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21\2021 Evaluación y Seguimiento 4to trimestre\"/>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162913"/>
</workbook>
</file>

<file path=xl/calcChain.xml><?xml version="1.0" encoding="utf-8"?>
<calcChain xmlns="http://schemas.openxmlformats.org/spreadsheetml/2006/main">
  <c r="R9" i="1" l="1"/>
  <c r="R10" i="1" s="1"/>
  <c r="R11" i="1" s="1"/>
  <c r="R12" i="1" s="1"/>
  <c r="R13" i="1" s="1"/>
  <c r="R14" i="1" s="1"/>
  <c r="R15" i="1" s="1"/>
  <c r="R16" i="1" s="1"/>
  <c r="S9" i="1"/>
  <c r="S10" i="1" s="1"/>
  <c r="S11" i="1" s="1"/>
  <c r="S12" i="1" s="1"/>
  <c r="S13" i="1" s="1"/>
  <c r="S14" i="1" s="1"/>
  <c r="S15" i="1" s="1"/>
  <c r="S16" i="1" s="1"/>
  <c r="C9" i="1"/>
  <c r="C10" i="1" s="1"/>
  <c r="C11" i="1" s="1"/>
  <c r="C12" i="1" s="1"/>
  <c r="C13" i="1" s="1"/>
  <c r="C14" i="1" s="1"/>
  <c r="C15" i="1" s="1"/>
  <c r="C16" i="1" s="1"/>
  <c r="B9" i="1"/>
  <c r="B10" i="1" s="1"/>
  <c r="B11" i="1" s="1"/>
  <c r="B12" i="1" s="1"/>
  <c r="B13" i="1" s="1"/>
  <c r="B14" i="1" s="1"/>
  <c r="B15" i="1" s="1"/>
  <c r="B16" i="1" s="1"/>
  <c r="Q14" i="1" l="1"/>
  <c r="A14" i="1"/>
  <c r="Q10" i="1" l="1"/>
  <c r="Q11" i="1" s="1"/>
  <c r="Q12" i="1" s="1"/>
  <c r="Q13" i="1" s="1"/>
  <c r="Q15" i="1" s="1"/>
  <c r="Q16" i="1" s="1"/>
  <c r="Q9" i="1"/>
  <c r="N9" i="1"/>
  <c r="N10" i="1" s="1"/>
  <c r="N11" i="1" s="1"/>
  <c r="M10" i="1"/>
  <c r="M11" i="1"/>
  <c r="M12" i="1" s="1"/>
  <c r="M13" i="1" s="1"/>
  <c r="M15" i="1" s="1"/>
  <c r="M9" i="1"/>
  <c r="A13" i="1"/>
  <c r="A15" i="1" s="1"/>
  <c r="A16" i="1" s="1"/>
</calcChain>
</file>

<file path=xl/sharedStrings.xml><?xml version="1.0" encoding="utf-8"?>
<sst xmlns="http://schemas.openxmlformats.org/spreadsheetml/2006/main" count="156" uniqueCount="107">
  <si>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</si>
  <si>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</si>
  <si>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</si>
  <si>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</si>
  <si>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</si>
  <si>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</si>
  <si>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</si>
  <si>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</si>
  <si>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</si>
  <si>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</si>
  <si>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</si>
  <si>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</si>
  <si>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</si>
  <si>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</si>
  <si>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</si>
  <si>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</si>
  <si>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</si>
  <si>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</si>
  <si>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</si>
  <si>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</si>
  <si>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</si>
  <si>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</si>
  <si>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</si>
  <si>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</si>
  <si>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</si>
  <si>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</si>
  <si>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</si>
  <si>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</si>
  <si>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</si>
  <si>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</si>
  <si>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</si>
  <si>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</si>
  <si>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</si>
  <si>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</si>
  <si>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</si>
  <si>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</si>
  <si>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</si>
  <si>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</si>
  <si>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</si>
  <si>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</si>
  <si>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</si>
  <si>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</si>
  <si>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</si>
  <si>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</si>
  <si>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</si>
  <si>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</si>
  <si>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</si>
  <si>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</si>
  <si>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</si>
  <si>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</si>
  <si>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</si>
  <si>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</si>
  <si>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</si>
  <si>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</si>
  <si>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</si>
  <si>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</si>
  <si>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Tasa de variación del cumplimiento de objetivos en la matriz de indicadores para resultados.</t>
  </si>
  <si>
    <t>Tasa de variación de las dependencias que cumplen los requerimientos del presupuesto basado en resultados (pbr).</t>
  </si>
  <si>
    <t>Porcentaje de cumplimiento del presupuesto basado en resultados.</t>
  </si>
  <si>
    <t>Porcentaje de elaboración del diagnóstico del problema.</t>
  </si>
  <si>
    <t>Porcentaje de cumplimiento de la matriz de indicadores para resultados (mir).</t>
  </si>
  <si>
    <t>Porcentaje de capacitación</t>
  </si>
  <si>
    <t>Total de dependencias con semáforo verde.</t>
  </si>
  <si>
    <t>Total de cumplimiento de los indicadores de desempeño.</t>
  </si>
  <si>
    <t>Calidad</t>
  </si>
  <si>
    <t>Eficacia</t>
  </si>
  <si>
    <t>Elaboración del diagnóstico del problema.</t>
  </si>
  <si>
    <t>Guía consultiva de desempeño municipal actualizada.</t>
  </si>
  <si>
    <t>Mide el porcentaje de capacitación de la Dirección de Evaluación y Seguimiento.</t>
  </si>
  <si>
    <t>(A/B)-1*100</t>
  </si>
  <si>
    <t>(A/B)*100</t>
  </si>
  <si>
    <t xml:space="preserve">Tasa de variación </t>
  </si>
  <si>
    <t>Porcentaje</t>
  </si>
  <si>
    <t>Sexenal</t>
  </si>
  <si>
    <t>Anual</t>
  </si>
  <si>
    <t>Semestral</t>
  </si>
  <si>
    <t>Reporte de capacitación.</t>
  </si>
  <si>
    <t xml:space="preserve">Dirección de Evaluación y Seguimiento </t>
  </si>
  <si>
    <t>AÚN NO SE DA AVANCE AL INDICADOR A NIVEL FIN YA QUE SU FRECUENCIA DE MEDICIÓN ES SEXENAL</t>
  </si>
  <si>
    <t xml:space="preserve"> AÚN NO SE DA AVANCE AL INDICADOR A NIVEL PROPÓSITO YA QUE SU FRECUENCIA DE MEDICIÓN ES TRINEAL</t>
  </si>
  <si>
    <t>AÚN NO SE DA AVANCE AL INDICADOR A NIVEL COMPONENTES YA QUE SU FRECUENCIA DE MEDICIÓN ES ANUAL</t>
  </si>
  <si>
    <t xml:space="preserve">Contribuir al logro de los objetivos, a mejorar la calidad del gasto público, así como a la mejora de los bienes y servicios de las dependencias de la administración pública del municipio de silao de la victoria a través de la implementación del presupuesto basado en resultados con perspectiva de género. </t>
  </si>
  <si>
    <t>Las dependencias de la administración pública del municipio de Silao de la Victoria implementan la metodología de marco lógico.</t>
  </si>
  <si>
    <t>Presupuesto Basado en Resultados Implementado.</t>
  </si>
  <si>
    <t>Actualización de la matriz de indicadores para resultados para resultados para el ejercicio fiscal 2021.</t>
  </si>
  <si>
    <t>Realización de capacitaciones por la Dirección de Evaluación y Seguimiento.</t>
  </si>
  <si>
    <t>Avances de las matrices de indicadores para resultados de los programas presupuestarios de la administración pública municipal para el ejercicio fiscal 2021.</t>
  </si>
  <si>
    <t>Guía Consultiva de desempeño municipal actualizada.</t>
  </si>
  <si>
    <t>Porcentaje de matrices de indicadores para resultados con avances correctos.</t>
  </si>
  <si>
    <t>Mide la implementación del Presupuesto Basado en Resultados.</t>
  </si>
  <si>
    <t>Mide  el cumplimiento de objetivos de las dependencias municipales.</t>
  </si>
  <si>
    <t>Mide a elaboración del diagnóstico de la problemática central de las dependencias municipales conforme la metodología del manual 6813 formulación de programas con la metodología del marco lógico de la cepal apartado 4.</t>
  </si>
  <si>
    <t>Mide el porcentaje de cumplimiento y actualización de la matriz de indicadores para resultados.</t>
  </si>
  <si>
    <t>Mide el desempeño municipal.</t>
  </si>
  <si>
    <t>Mide el cumplimiento del Indicador.</t>
  </si>
  <si>
    <t xml:space="preserve">Mide la variación de dependencias o entidades municipales que cumplierón con sus metas en el Presupueto Basado en Resultados (PbrR) acorde a lo planeado.
</t>
  </si>
  <si>
    <t>Reporte de Cumplimiento de Objetivos.</t>
  </si>
  <si>
    <t xml:space="preserve">Reporte de Cumplimiento del Presupuesto Basado en Resultados. 
</t>
  </si>
  <si>
    <t>Reporte de Cumplimiento.</t>
  </si>
  <si>
    <t>Reporte de Diagnósticos del Problema elabotados.</t>
  </si>
  <si>
    <t>Reporte de avance de actividad.</t>
  </si>
  <si>
    <t>Sistema Estratégico de Seguimiento.</t>
  </si>
  <si>
    <t>Reporte de indicadores de desempeño de la guía consultiva municipal de desempeño</t>
  </si>
  <si>
    <t>Reporte de indicadores de desempeño de la guía consultiva municipal de desempeño.</t>
  </si>
  <si>
    <t>Mide la carga de los avances a las matrices de indicadores para resultados.</t>
  </si>
  <si>
    <t>Trimestral</t>
  </si>
  <si>
    <t>AÚN NO SE DA AVANCE AL INDICADOR A NIVEL ACTIVIDAD  YA QUE SU FRECUENCIA DE MEDICIÓN ES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</si>
</sst>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32">
    <xf numFmtId="0" fontId="0" fillId="0" borderId="0" xfId="0"/>
    <xf numFmtId="0" fontId="6"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0" xfId="0" applyAlignment="1">
      <alignment wrapText="1"/>
    </xf>
    <xf numFmtId="0" fontId="0" fillId="0" borderId="1" xfId="0" applyBorder="1" applyAlignment="1"/>
    <xf numFmtId="0" fontId="0" fillId="0" borderId="0" xfId="0" applyAlignment="1"/>
    <xf numFmtId="0" fontId="7" fillId="0" borderId="2" xfId="0" applyFont="1" applyFill="1" applyBorder="1" applyAlignment="1">
      <alignment horizontal="justify" vertical="center"/>
    </xf>
    <xf numFmtId="0" fontId="4" fillId="0" borderId="1" xfId="0" applyFont="1" applyBorder="1" applyAlignment="1">
      <alignment wrapText="1"/>
    </xf>
    <xf numFmtId="0" fontId="7" fillId="0" borderId="3" xfId="0" applyFont="1" applyFill="1" applyBorder="1" applyAlignment="1">
      <alignment horizontal="justify" vertical="center"/>
    </xf>
    <xf numFmtId="0" fontId="0" fillId="0" borderId="2" xfId="0" applyBorder="1" applyAlignment="1">
      <alignment wrapText="1"/>
    </xf>
    <xf numFmtId="0" fontId="0" fillId="4" borderId="2" xfId="0" applyFill="1" applyBorder="1" applyAlignment="1">
      <alignment wrapText="1"/>
    </xf>
    <xf numFmtId="0" fontId="8" fillId="0" borderId="1" xfId="0" applyFont="1" applyBorder="1" applyAlignment="1"/>
    <xf numFmtId="0" fontId="7" fillId="0" borderId="2" xfId="0" applyFont="1" applyBorder="1" applyAlignment="1">
      <alignment wrapText="1"/>
    </xf>
    <xf numFmtId="0" fontId="7" fillId="4" borderId="2" xfId="0" applyFont="1" applyFill="1" applyBorder="1" applyAlignment="1">
      <alignment wrapText="1"/>
    </xf>
    <xf numFmtId="0" fontId="7" fillId="0" borderId="3" xfId="0" applyFont="1" applyBorder="1" applyAlignment="1">
      <alignment wrapText="1"/>
    </xf>
    <xf numFmtId="0" fontId="0" fillId="0" borderId="4" xfId="0" applyBorder="1" applyAlignment="1">
      <alignment wrapText="1"/>
    </xf>
    <xf numFmtId="14" fontId="8" fillId="0" borderId="1" xfId="0" applyNumberFormat="1" applyFont="1" applyBorder="1" applyAlignment="1">
      <alignment horizontal="center" vertical="center" wrapText="1"/>
    </xf>
    <xf numFmtId="0" fontId="0" fillId="0" borderId="0" xfId="0"/>
    <xf numFmtId="0" fontId="3" fillId="0" borderId="1" xfId="0" applyFont="1" applyBorder="1" applyAlignment="1">
      <alignment wrapText="1"/>
    </xf>
    <xf numFmtId="0" fontId="7" fillId="0" borderId="5" xfId="0" applyFont="1" applyFill="1" applyBorder="1" applyAlignment="1">
      <alignment horizontal="justify" vertical="center"/>
    </xf>
    <xf numFmtId="0" fontId="9" fillId="0" borderId="1" xfId="0" applyFont="1" applyBorder="1" applyAlignment="1">
      <alignment vertical="center" wrapText="1"/>
    </xf>
    <xf numFmtId="0" fontId="0" fillId="0" borderId="1" xfId="0" applyBorder="1" applyAlignment="1">
      <alignment vertical="center"/>
    </xf>
    <xf numFmtId="0" fontId="2" fillId="0" borderId="1" xfId="0" applyFont="1" applyBorder="1" applyAlignment="1"/>
    <xf numFmtId="0" fontId="1" fillId="0" borderId="1" xfId="0" applyFont="1" applyBorder="1" applyAlignment="1"/>
    <xf numFmtId="0" fontId="1" fillId="0" borderId="1" xfId="0" applyFont="1" applyBorder="1"/>
    <xf numFmtId="14" fontId="10" fillId="0" borderId="1" xfId="0" applyNumberFormat="1" applyFont="1" applyBorder="1" applyAlignment="1"/>
    <xf numFmtId="14" fontId="10" fillId="0" borderId="1" xfId="0" applyNumberFormat="1" applyFont="1" applyBorder="1" applyAlignment="1">
      <alignment horizontal="center"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9" zoomScale="90" zoomScaleNormal="90" workbookViewId="0">
      <selection activeCell="T8" sqref="T8:T10"/>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126.5703125" customWidth="1"/>
    <col min="5" max="5" width="104" bestFit="1" customWidth="1"/>
    <col min="6" max="6" width="20" style="5" bestFit="1" customWidth="1"/>
    <col min="7" max="7" width="67.140625" customWidth="1"/>
    <col min="8" max="8" width="16.140625" bestFit="1" customWidth="1"/>
    <col min="9" max="9" width="19"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6.7109375" bestFit="1" customWidth="1"/>
  </cols>
  <sheetData>
    <row r="1" spans="1:20" hidden="1" x14ac:dyDescent="0.25">
      <c r="A1" t="s">
        <v>0</v>
      </c>
    </row>
    <row r="2" spans="1:20" x14ac:dyDescent="0.25">
      <c r="A2" s="29" t="s">
        <v>1</v>
      </c>
      <c r="B2" s="30"/>
      <c r="C2" s="30"/>
      <c r="D2" s="29" t="s">
        <v>2</v>
      </c>
      <c r="E2" s="30"/>
      <c r="F2" s="30"/>
      <c r="G2" s="29" t="s">
        <v>3</v>
      </c>
      <c r="H2" s="30"/>
      <c r="I2" s="30"/>
    </row>
    <row r="3" spans="1:20" x14ac:dyDescent="0.25">
      <c r="A3" s="31" t="s">
        <v>4</v>
      </c>
      <c r="B3" s="30"/>
      <c r="C3" s="30"/>
      <c r="D3" s="31" t="s">
        <v>5</v>
      </c>
      <c r="E3" s="30"/>
      <c r="F3" s="30"/>
      <c r="G3" s="31" t="s">
        <v>6</v>
      </c>
      <c r="H3" s="30"/>
      <c r="I3" s="30"/>
    </row>
    <row r="4" spans="1:20" hidden="1" x14ac:dyDescent="0.25">
      <c r="A4" t="s">
        <v>7</v>
      </c>
      <c r="B4" t="s">
        <v>8</v>
      </c>
      <c r="C4" t="s">
        <v>8</v>
      </c>
      <c r="D4" t="s">
        <v>9</v>
      </c>
      <c r="E4" t="s">
        <v>9</v>
      </c>
      <c r="F4" s="5"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s="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9" t="s">
        <v>33</v>
      </c>
      <c r="B6" s="30"/>
      <c r="C6" s="30"/>
      <c r="D6" s="30"/>
      <c r="E6" s="30"/>
      <c r="F6" s="30"/>
      <c r="G6" s="30"/>
      <c r="H6" s="30"/>
      <c r="I6" s="30"/>
      <c r="J6" s="30"/>
      <c r="K6" s="30"/>
      <c r="L6" s="30"/>
      <c r="M6" s="30"/>
      <c r="N6" s="30"/>
      <c r="O6" s="30"/>
      <c r="P6" s="30"/>
      <c r="Q6" s="30"/>
      <c r="R6" s="30"/>
      <c r="S6" s="30"/>
      <c r="T6" s="3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ht="75" x14ac:dyDescent="0.25">
      <c r="A8" s="25">
        <v>2021</v>
      </c>
      <c r="B8" s="27">
        <v>44470</v>
      </c>
      <c r="C8" s="27">
        <v>44561</v>
      </c>
      <c r="D8" s="22" t="s">
        <v>81</v>
      </c>
      <c r="E8" s="21" t="s">
        <v>56</v>
      </c>
      <c r="F8" s="11" t="s">
        <v>64</v>
      </c>
      <c r="G8" s="14" t="s">
        <v>95</v>
      </c>
      <c r="H8" s="14" t="s">
        <v>69</v>
      </c>
      <c r="I8" s="14" t="s">
        <v>71</v>
      </c>
      <c r="J8" s="16" t="s">
        <v>73</v>
      </c>
      <c r="K8" s="4">
        <v>35</v>
      </c>
      <c r="L8" s="4">
        <v>55</v>
      </c>
      <c r="M8" s="13">
        <v>0</v>
      </c>
      <c r="N8" s="13">
        <v>0</v>
      </c>
      <c r="O8" s="6" t="s">
        <v>54</v>
      </c>
      <c r="P8" s="11" t="s">
        <v>96</v>
      </c>
      <c r="Q8" s="24" t="s">
        <v>77</v>
      </c>
      <c r="R8" s="3">
        <v>44579</v>
      </c>
      <c r="S8" s="3">
        <v>44575</v>
      </c>
      <c r="T8" s="28" t="s">
        <v>78</v>
      </c>
    </row>
    <row r="9" spans="1:20" s="7" customFormat="1" ht="45" x14ac:dyDescent="0.25">
      <c r="A9" s="25">
        <v>2021</v>
      </c>
      <c r="B9" s="27">
        <f>B8</f>
        <v>44470</v>
      </c>
      <c r="C9" s="27">
        <f>C8</f>
        <v>44561</v>
      </c>
      <c r="D9" s="23" t="s">
        <v>82</v>
      </c>
      <c r="E9" s="21" t="s">
        <v>57</v>
      </c>
      <c r="F9" s="11" t="s">
        <v>65</v>
      </c>
      <c r="G9" s="11" t="s">
        <v>89</v>
      </c>
      <c r="H9" s="14" t="s">
        <v>69</v>
      </c>
      <c r="I9" s="11" t="s">
        <v>71</v>
      </c>
      <c r="J9" s="11" t="s">
        <v>74</v>
      </c>
      <c r="K9" s="17">
        <v>33</v>
      </c>
      <c r="L9" s="17">
        <v>55</v>
      </c>
      <c r="M9" s="13">
        <f>M8</f>
        <v>0</v>
      </c>
      <c r="N9" s="13">
        <f>N8</f>
        <v>0</v>
      </c>
      <c r="O9" s="6" t="s">
        <v>54</v>
      </c>
      <c r="P9" s="11" t="s">
        <v>97</v>
      </c>
      <c r="Q9" s="24" t="str">
        <f>Q8</f>
        <v xml:space="preserve">Dirección de Evaluación y Seguimiento </v>
      </c>
      <c r="R9" s="3">
        <f>R8</f>
        <v>44579</v>
      </c>
      <c r="S9" s="3">
        <f>S8</f>
        <v>44575</v>
      </c>
      <c r="T9" s="28" t="s">
        <v>79</v>
      </c>
    </row>
    <row r="10" spans="1:20" s="7" customFormat="1" ht="30" x14ac:dyDescent="0.25">
      <c r="A10" s="25">
        <v>2021</v>
      </c>
      <c r="B10" s="27">
        <f t="shared" ref="B10:B16" si="0">B9</f>
        <v>44470</v>
      </c>
      <c r="C10" s="27">
        <f t="shared" ref="C10:C16" si="1">C9</f>
        <v>44561</v>
      </c>
      <c r="D10" s="20" t="s">
        <v>83</v>
      </c>
      <c r="E10" s="10" t="s">
        <v>58</v>
      </c>
      <c r="F10" s="12" t="s">
        <v>65</v>
      </c>
      <c r="G10" s="12" t="s">
        <v>90</v>
      </c>
      <c r="H10" s="15" t="s">
        <v>70</v>
      </c>
      <c r="I10" s="12" t="s">
        <v>72</v>
      </c>
      <c r="J10" s="12" t="s">
        <v>74</v>
      </c>
      <c r="K10" s="12">
        <v>33</v>
      </c>
      <c r="L10" s="12">
        <v>54</v>
      </c>
      <c r="M10" s="13">
        <f t="shared" ref="M10:N13" si="2">M9</f>
        <v>0</v>
      </c>
      <c r="N10" s="13">
        <f t="shared" si="2"/>
        <v>0</v>
      </c>
      <c r="O10" s="6" t="s">
        <v>54</v>
      </c>
      <c r="P10" s="12" t="s">
        <v>98</v>
      </c>
      <c r="Q10" s="24" t="str">
        <f t="shared" ref="Q10:R16" si="3">Q9</f>
        <v xml:space="preserve">Dirección de Evaluación y Seguimiento </v>
      </c>
      <c r="R10" s="3">
        <f t="shared" si="3"/>
        <v>44579</v>
      </c>
      <c r="S10" s="3">
        <f t="shared" ref="S10:S16" si="4">S9</f>
        <v>44575</v>
      </c>
      <c r="T10" s="28" t="s">
        <v>80</v>
      </c>
    </row>
    <row r="11" spans="1:20" s="7" customFormat="1" ht="60" x14ac:dyDescent="0.25">
      <c r="A11" s="25">
        <v>2021</v>
      </c>
      <c r="B11" s="27">
        <f t="shared" si="0"/>
        <v>44470</v>
      </c>
      <c r="C11" s="27">
        <f t="shared" si="1"/>
        <v>44561</v>
      </c>
      <c r="D11" s="9" t="s">
        <v>66</v>
      </c>
      <c r="E11" s="10" t="s">
        <v>59</v>
      </c>
      <c r="F11" s="11" t="s">
        <v>64</v>
      </c>
      <c r="G11" s="14" t="s">
        <v>91</v>
      </c>
      <c r="H11" s="11" t="s">
        <v>70</v>
      </c>
      <c r="I11" s="11" t="s">
        <v>72</v>
      </c>
      <c r="J11" s="11" t="s">
        <v>74</v>
      </c>
      <c r="K11" s="11">
        <v>33</v>
      </c>
      <c r="L11" s="11">
        <v>54</v>
      </c>
      <c r="M11" s="13">
        <f t="shared" si="2"/>
        <v>0</v>
      </c>
      <c r="N11" s="13">
        <f t="shared" si="2"/>
        <v>0</v>
      </c>
      <c r="O11" s="6" t="s">
        <v>54</v>
      </c>
      <c r="P11" s="11" t="s">
        <v>99</v>
      </c>
      <c r="Q11" s="24" t="str">
        <f t="shared" si="3"/>
        <v xml:space="preserve">Dirección de Evaluación y Seguimiento </v>
      </c>
      <c r="R11" s="3">
        <f t="shared" si="3"/>
        <v>44579</v>
      </c>
      <c r="S11" s="3">
        <f t="shared" si="4"/>
        <v>44575</v>
      </c>
      <c r="T11" s="18"/>
    </row>
    <row r="12" spans="1:20" s="7" customFormat="1" ht="30" x14ac:dyDescent="0.25">
      <c r="A12" s="25">
        <v>2021</v>
      </c>
      <c r="B12" s="27">
        <f t="shared" si="0"/>
        <v>44470</v>
      </c>
      <c r="C12" s="27">
        <f t="shared" si="1"/>
        <v>44561</v>
      </c>
      <c r="D12" s="20" t="s">
        <v>84</v>
      </c>
      <c r="E12" s="10" t="s">
        <v>60</v>
      </c>
      <c r="F12" s="11" t="s">
        <v>65</v>
      </c>
      <c r="G12" s="14" t="s">
        <v>92</v>
      </c>
      <c r="H12" s="11" t="s">
        <v>70</v>
      </c>
      <c r="I12" s="11" t="s">
        <v>72</v>
      </c>
      <c r="J12" s="11" t="s">
        <v>74</v>
      </c>
      <c r="K12" s="11">
        <v>35</v>
      </c>
      <c r="L12" s="11">
        <v>54</v>
      </c>
      <c r="M12" s="13">
        <f t="shared" si="2"/>
        <v>0</v>
      </c>
      <c r="N12" s="13">
        <v>54</v>
      </c>
      <c r="O12" s="6" t="s">
        <v>54</v>
      </c>
      <c r="P12" s="11" t="s">
        <v>100</v>
      </c>
      <c r="Q12" s="24" t="str">
        <f t="shared" si="3"/>
        <v xml:space="preserve">Dirección de Evaluación y Seguimiento </v>
      </c>
      <c r="R12" s="3">
        <f t="shared" si="3"/>
        <v>44579</v>
      </c>
      <c r="S12" s="3">
        <f t="shared" si="4"/>
        <v>44575</v>
      </c>
      <c r="T12" s="18"/>
    </row>
    <row r="13" spans="1:20" ht="30" x14ac:dyDescent="0.25">
      <c r="A13" s="26">
        <f t="shared" ref="A13:A14" si="5">A12</f>
        <v>2021</v>
      </c>
      <c r="B13" s="27">
        <f t="shared" si="0"/>
        <v>44470</v>
      </c>
      <c r="C13" s="27">
        <f t="shared" si="1"/>
        <v>44561</v>
      </c>
      <c r="D13" s="20" t="s">
        <v>85</v>
      </c>
      <c r="E13" s="10" t="s">
        <v>61</v>
      </c>
      <c r="F13" s="11" t="s">
        <v>65</v>
      </c>
      <c r="G13" s="11" t="s">
        <v>68</v>
      </c>
      <c r="H13" s="11" t="s">
        <v>70</v>
      </c>
      <c r="I13" s="11" t="s">
        <v>72</v>
      </c>
      <c r="J13" s="11" t="s">
        <v>75</v>
      </c>
      <c r="K13" s="11">
        <v>35</v>
      </c>
      <c r="L13" s="11">
        <v>53</v>
      </c>
      <c r="M13" s="13">
        <f t="shared" si="2"/>
        <v>0</v>
      </c>
      <c r="N13" s="13">
        <v>49</v>
      </c>
      <c r="O13" s="2" t="s">
        <v>54</v>
      </c>
      <c r="P13" s="11" t="s">
        <v>76</v>
      </c>
      <c r="Q13" s="24" t="str">
        <f t="shared" si="3"/>
        <v xml:space="preserve">Dirección de Evaluación y Seguimiento </v>
      </c>
      <c r="R13" s="3">
        <f t="shared" si="3"/>
        <v>44579</v>
      </c>
      <c r="S13" s="3">
        <f t="shared" si="4"/>
        <v>44575</v>
      </c>
      <c r="T13" s="18"/>
    </row>
    <row r="14" spans="1:20" s="19" customFormat="1" ht="30" x14ac:dyDescent="0.25">
      <c r="A14" s="26">
        <f t="shared" si="5"/>
        <v>2021</v>
      </c>
      <c r="B14" s="27">
        <f t="shared" si="0"/>
        <v>44470</v>
      </c>
      <c r="C14" s="27">
        <f t="shared" si="1"/>
        <v>44561</v>
      </c>
      <c r="D14" s="20" t="s">
        <v>86</v>
      </c>
      <c r="E14" s="10" t="s">
        <v>88</v>
      </c>
      <c r="F14" s="11" t="s">
        <v>65</v>
      </c>
      <c r="G14" s="11" t="s">
        <v>104</v>
      </c>
      <c r="H14" s="11" t="s">
        <v>70</v>
      </c>
      <c r="I14" s="11" t="s">
        <v>72</v>
      </c>
      <c r="J14" s="11" t="s">
        <v>105</v>
      </c>
      <c r="K14" s="11">
        <v>140</v>
      </c>
      <c r="L14" s="11">
        <v>216</v>
      </c>
      <c r="M14" s="13">
        <v>0</v>
      </c>
      <c r="N14" s="13">
        <v>31</v>
      </c>
      <c r="O14" s="2" t="s">
        <v>54</v>
      </c>
      <c r="P14" s="11" t="s">
        <v>101</v>
      </c>
      <c r="Q14" s="24" t="str">
        <f t="shared" si="3"/>
        <v xml:space="preserve">Dirección de Evaluación y Seguimiento </v>
      </c>
      <c r="R14" s="3">
        <f t="shared" si="3"/>
        <v>44579</v>
      </c>
      <c r="S14" s="3">
        <f t="shared" si="4"/>
        <v>44575</v>
      </c>
      <c r="T14" s="18"/>
    </row>
    <row r="15" spans="1:20" ht="30" x14ac:dyDescent="0.25">
      <c r="A15" s="26">
        <f>A13</f>
        <v>2021</v>
      </c>
      <c r="B15" s="27">
        <f t="shared" si="0"/>
        <v>44470</v>
      </c>
      <c r="C15" s="27">
        <f t="shared" si="1"/>
        <v>44561</v>
      </c>
      <c r="D15" s="20" t="s">
        <v>87</v>
      </c>
      <c r="E15" s="8" t="s">
        <v>62</v>
      </c>
      <c r="F15" s="12" t="s">
        <v>65</v>
      </c>
      <c r="G15" s="15" t="s">
        <v>93</v>
      </c>
      <c r="H15" s="15" t="s">
        <v>69</v>
      </c>
      <c r="I15" s="15" t="s">
        <v>71</v>
      </c>
      <c r="J15" s="12" t="s">
        <v>74</v>
      </c>
      <c r="K15" s="12">
        <v>6</v>
      </c>
      <c r="L15" s="12">
        <v>1</v>
      </c>
      <c r="M15" s="13">
        <f>M13</f>
        <v>0</v>
      </c>
      <c r="N15" s="13">
        <v>0</v>
      </c>
      <c r="O15" s="2" t="s">
        <v>54</v>
      </c>
      <c r="P15" s="12" t="s">
        <v>102</v>
      </c>
      <c r="Q15" s="24" t="str">
        <f>Q13</f>
        <v xml:space="preserve">Dirección de Evaluación y Seguimiento </v>
      </c>
      <c r="R15" s="3">
        <f t="shared" ref="R15:R16" si="6">R14</f>
        <v>44579</v>
      </c>
      <c r="S15" s="3">
        <f t="shared" si="4"/>
        <v>44575</v>
      </c>
      <c r="T15" s="18" t="s">
        <v>106</v>
      </c>
    </row>
    <row r="16" spans="1:20" ht="30" x14ac:dyDescent="0.25">
      <c r="A16" s="26">
        <f t="shared" ref="A16" si="7">A15</f>
        <v>2021</v>
      </c>
      <c r="B16" s="27">
        <f t="shared" si="0"/>
        <v>44470</v>
      </c>
      <c r="C16" s="27">
        <f t="shared" si="1"/>
        <v>44561</v>
      </c>
      <c r="D16" s="9" t="s">
        <v>67</v>
      </c>
      <c r="E16" s="8" t="s">
        <v>63</v>
      </c>
      <c r="F16" s="11" t="s">
        <v>65</v>
      </c>
      <c r="G16" s="11" t="s">
        <v>94</v>
      </c>
      <c r="H16" s="11" t="s">
        <v>70</v>
      </c>
      <c r="I16" s="11" t="s">
        <v>72</v>
      </c>
      <c r="J16" s="11" t="s">
        <v>74</v>
      </c>
      <c r="K16" s="11">
        <v>132</v>
      </c>
      <c r="L16" s="11">
        <v>132</v>
      </c>
      <c r="M16" s="13">
        <v>0</v>
      </c>
      <c r="N16" s="13">
        <v>132</v>
      </c>
      <c r="O16" s="2" t="s">
        <v>54</v>
      </c>
      <c r="P16" s="11" t="s">
        <v>103</v>
      </c>
      <c r="Q16" s="24" t="str">
        <f t="shared" si="3"/>
        <v xml:space="preserve">Dirección de Evaluación y Seguimiento </v>
      </c>
      <c r="R16" s="3">
        <f t="shared" si="6"/>
        <v>44579</v>
      </c>
      <c r="S16" s="3">
        <f t="shared" si="4"/>
        <v>44575</v>
      </c>
      <c r="T16" s="18"/>
    </row>
  </sheetData>
  <mergeCells count="7">
    <mergeCell ref="A6:T6"/>
    <mergeCell ref="A2:C2"/>
    <mergeCell ref="D2:F2"/>
    <mergeCell ref="G2:I2"/>
    <mergeCell ref="A3:C3"/>
    <mergeCell ref="D3:F3"/>
    <mergeCell ref="G3:I3"/>
  </mergeCells>
  <dataValidations count="1">
    <dataValidation type="list" allowBlank="1" showErrorMessage="1" sqref="O8:O195">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2021-03-19T21:29:09Z</dcterms:created>
  <dcterms:modified xsi:type="dcterms:W3CDTF">2022-01-20T04:18:46Z</dcterms:modified>
</cp:coreProperties>
</file>