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AppData\Local\Temp\Rar$DIa5412.10987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C8" i="1" l="1"/>
  <c r="B8" i="1"/>
  <c r="S9" i="1" l="1"/>
  <c r="S10" i="1" s="1"/>
  <c r="R9" i="1"/>
  <c r="R10" i="1" s="1"/>
  <c r="P10" i="1"/>
  <c r="Q10" i="1"/>
  <c r="Q9" i="1"/>
  <c r="P9" i="1"/>
  <c r="A8" i="1"/>
  <c r="B9" i="1"/>
  <c r="B10" i="1" s="1"/>
  <c r="C9" i="1"/>
  <c r="C10" i="1" s="1"/>
  <c r="A9" i="1"/>
  <c r="A10" i="1" s="1"/>
</calcChain>
</file>

<file path=xl/sharedStrings.xml><?xml version="1.0" encoding="utf-8"?>
<sst xmlns="http://schemas.openxmlformats.org/spreadsheetml/2006/main" count="96" uniqueCount="69">
  <si>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</si>
  <si>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</si>
  <si>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</si>
  <si>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</si>
  <si>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</si>
  <si>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</si>
  <si>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</si>
  <si>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</si>
  <si>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</si>
  <si>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</si>
  <si>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</si>
  <si>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</si>
  <si>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</si>
  <si>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</si>
  <si>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</si>
  <si>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</si>
  <si>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</si>
  <si>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</si>
  <si>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</si>
  <si>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</si>
  <si>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</si>
  <si>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</si>
  <si>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</si>
  <si>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</si>
  <si>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</si>
  <si>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</si>
  <si>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</si>
  <si>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</si>
  <si>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</si>
  <si>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</si>
  <si>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</si>
  <si>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</si>
  <si>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</si>
  <si>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</si>
  <si>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</si>
  <si>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</si>
  <si>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</si>
  <si>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</si>
  <si>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</si>
  <si>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</si>
  <si>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</si>
  <si>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</si>
  <si>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</si>
  <si>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</si>
  <si>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</si>
  <si>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</si>
  <si>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</si>
  <si>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</si>
  <si>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</si>
  <si>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</si>
  <si>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</si>
  <si>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</si>
  <si>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</si>
  <si>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</si>
  <si>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</si>
  <si>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</si>
  <si>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</si>
  <si>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</si>
  <si>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</si>
  <si>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</si>
  <si>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</si>
  <si>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</si>
  <si>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C3.Propuesta de actulizacion de Valores de tasas de Rango de valor</t>
  </si>
  <si>
    <t>porcentual</t>
  </si>
  <si>
    <t>Acciones</t>
  </si>
  <si>
    <t>DEPARTAMENTO DE CATASTRO</t>
  </si>
  <si>
    <t>Programa de revaluación Empresas 2021</t>
  </si>
  <si>
    <t>Semestral</t>
  </si>
  <si>
    <t>MESTAS PGM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</si>
</sst>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TASTRO\FERNANDA%202022\FERNANDA%202022\PBR\TRANSPARENCIA\LTAIPG26F1_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5412.33949/LTAIPG26F1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A8">
            <v>2022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B8">
            <v>44652</v>
          </cell>
          <cell r="C8">
            <v>44742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L2" workbookViewId="0">
      <selection activeCell="S9" sqref="S9"/>
    </sheetView>
  </sheetViews>
  <sheetFormatPr baseColWidth="10" defaultColWidth="9.140625" defaultRowHeight="15" x14ac:dyDescent="0.25"/>
  <cols>
    <col min="1" max="1" width="12.28515625" style="9" customWidth="1"/>
    <col min="2" max="2" width="36.42578125" style="9" bestFit="1" customWidth="1"/>
    <col min="3" max="3" width="38.42578125" style="9" bestFit="1" customWidth="1"/>
    <col min="4" max="4" width="18.140625" style="9" bestFit="1" customWidth="1"/>
    <col min="5" max="5" width="25" style="9" bestFit="1" customWidth="1"/>
    <col min="6" max="6" width="19.7109375" style="9" bestFit="1" customWidth="1"/>
    <col min="7" max="7" width="61.140625" style="9" bestFit="1" customWidth="1"/>
    <col min="8" max="8" width="10.5703125" style="9" bestFit="1" customWidth="1"/>
    <col min="9" max="9" width="15.85546875" style="9" bestFit="1" customWidth="1"/>
    <col min="10" max="10" width="20.85546875" style="9" bestFit="1" customWidth="1"/>
    <col min="11" max="11" width="10" style="9" bestFit="1" customWidth="1"/>
    <col min="12" max="12" width="17.5703125" style="9" bestFit="1" customWidth="1"/>
    <col min="13" max="13" width="20" style="9" bestFit="1" customWidth="1"/>
    <col min="14" max="14" width="40.28515625" style="9" bestFit="1" customWidth="1"/>
    <col min="15" max="15" width="27.42578125" style="9" bestFit="1" customWidth="1"/>
    <col min="16" max="16" width="41.140625" style="9" bestFit="1" customWidth="1"/>
    <col min="17" max="17" width="63" style="9" bestFit="1" customWidth="1"/>
    <col min="18" max="18" width="17.42578125" style="9" bestFit="1" customWidth="1"/>
    <col min="19" max="19" width="11.85546875" style="9" bestFit="1" customWidth="1"/>
    <col min="20" max="20" width="7" style="9" bestFit="1" customWidth="1"/>
    <col min="21" max="16384" width="9.140625" style="9"/>
  </cols>
  <sheetData>
    <row r="1" spans="1:20" ht="15" hidden="1" customHeight="1" x14ac:dyDescent="0.25">
      <c r="A1" s="9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t="15" hidden="1" customHeight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7</v>
      </c>
      <c r="G4" s="9" t="s">
        <v>9</v>
      </c>
      <c r="H4" s="9" t="s">
        <v>9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9</v>
      </c>
      <c r="R4" s="9" t="s">
        <v>8</v>
      </c>
      <c r="S4" s="9" t="s">
        <v>11</v>
      </c>
      <c r="T4" s="9" t="s">
        <v>12</v>
      </c>
    </row>
    <row r="5" spans="1:20" ht="15" hidden="1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8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ht="105" x14ac:dyDescent="0.25">
      <c r="A8" s="9">
        <f>'[1]Reporte de Formatos'!$A$8</f>
        <v>2022</v>
      </c>
      <c r="B8" s="10">
        <f>'[2]Reporte de Formatos'!$B$8</f>
        <v>44652</v>
      </c>
      <c r="C8" s="10">
        <f>'[2]Reporte de Formatos'!$C$8</f>
        <v>44742</v>
      </c>
      <c r="D8" s="1" t="s">
        <v>56</v>
      </c>
      <c r="E8" s="1" t="s">
        <v>57</v>
      </c>
      <c r="F8" s="1" t="s">
        <v>59</v>
      </c>
      <c r="G8" s="2" t="s">
        <v>60</v>
      </c>
      <c r="H8" s="1" t="s">
        <v>63</v>
      </c>
      <c r="I8" s="1" t="s">
        <v>64</v>
      </c>
      <c r="J8" s="3" t="s">
        <v>67</v>
      </c>
      <c r="K8" s="1">
        <v>0</v>
      </c>
      <c r="L8" s="4">
        <v>1</v>
      </c>
      <c r="M8" s="11">
        <v>0</v>
      </c>
      <c r="N8" s="12">
        <v>0.5</v>
      </c>
      <c r="O8" s="11" t="s">
        <v>54</v>
      </c>
      <c r="P8" s="14" t="s">
        <v>68</v>
      </c>
      <c r="Q8" s="6" t="s">
        <v>65</v>
      </c>
      <c r="R8" s="13">
        <v>44757</v>
      </c>
      <c r="S8" s="13">
        <v>44757</v>
      </c>
    </row>
    <row r="9" spans="1:20" ht="105" x14ac:dyDescent="0.25">
      <c r="A9" s="9">
        <f>A8</f>
        <v>2022</v>
      </c>
      <c r="B9" s="10">
        <f>B8</f>
        <v>44652</v>
      </c>
      <c r="C9" s="10">
        <f>C8</f>
        <v>44742</v>
      </c>
      <c r="D9" s="1" t="s">
        <v>56</v>
      </c>
      <c r="E9" s="1" t="s">
        <v>58</v>
      </c>
      <c r="F9" s="1" t="s">
        <v>59</v>
      </c>
      <c r="G9" s="2" t="s">
        <v>61</v>
      </c>
      <c r="H9" s="1" t="s">
        <v>63</v>
      </c>
      <c r="I9" s="1" t="s">
        <v>64</v>
      </c>
      <c r="J9" s="3" t="s">
        <v>67</v>
      </c>
      <c r="K9" s="1">
        <v>0</v>
      </c>
      <c r="L9" s="4">
        <v>1</v>
      </c>
      <c r="M9" s="11">
        <v>0</v>
      </c>
      <c r="N9" s="12">
        <v>0.5</v>
      </c>
      <c r="O9" s="11" t="s">
        <v>54</v>
      </c>
      <c r="P9" s="5" t="str">
        <f t="shared" ref="P9:S10" si="0">P8</f>
        <v>MESTAS PGM 2021-2024</v>
      </c>
      <c r="Q9" s="5" t="str">
        <f t="shared" si="0"/>
        <v>DEPARTAMENTO DE CATASTRO</v>
      </c>
      <c r="R9" s="13">
        <f t="shared" si="0"/>
        <v>44757</v>
      </c>
      <c r="S9" s="13">
        <f t="shared" si="0"/>
        <v>44757</v>
      </c>
    </row>
    <row r="10" spans="1:20" ht="105" x14ac:dyDescent="0.25">
      <c r="A10" s="9">
        <f t="shared" ref="A10" si="1">A9</f>
        <v>2022</v>
      </c>
      <c r="B10" s="10">
        <f t="shared" ref="B10" si="2">B9</f>
        <v>44652</v>
      </c>
      <c r="C10" s="10">
        <f t="shared" ref="C10" si="3">C9</f>
        <v>44742</v>
      </c>
      <c r="D10" s="1" t="s">
        <v>56</v>
      </c>
      <c r="E10" s="3" t="s">
        <v>66</v>
      </c>
      <c r="F10" s="1" t="s">
        <v>59</v>
      </c>
      <c r="G10" s="2" t="s">
        <v>62</v>
      </c>
      <c r="H10" s="1" t="s">
        <v>63</v>
      </c>
      <c r="I10" s="1" t="s">
        <v>64</v>
      </c>
      <c r="J10" s="3" t="s">
        <v>67</v>
      </c>
      <c r="K10" s="1">
        <v>0</v>
      </c>
      <c r="L10" s="4">
        <v>1</v>
      </c>
      <c r="M10" s="11">
        <v>0</v>
      </c>
      <c r="N10" s="12">
        <v>0</v>
      </c>
      <c r="O10" s="11" t="s">
        <v>54</v>
      </c>
      <c r="P10" s="5" t="str">
        <f t="shared" si="0"/>
        <v>MESTAS PGM 2021-2024</v>
      </c>
      <c r="Q10" s="5" t="str">
        <f t="shared" si="0"/>
        <v>DEPARTAMENTO DE CATASTRO</v>
      </c>
      <c r="R10" s="13">
        <f t="shared" si="0"/>
        <v>44757</v>
      </c>
      <c r="S10" s="13">
        <f t="shared" si="0"/>
        <v>44757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2021-03-22T19:39:54Z</dcterms:created>
  <dcterms:modified xsi:type="dcterms:W3CDTF">2022-08-23T18:40:30Z</dcterms:modified>
</cp:coreProperties>
</file>