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833e21417276e9e2/Escritorio/OBLIGACIONES  2026/OBLIGACIONES 3ER TRIMESTRE JUL, AGO, SEPT 2026/OBLIGACIONES 3ER TRIM 2026/PARA REVISAR/ADQUISICIONES/"/>
    </mc:Choice>
  </mc:AlternateContent>
  <xr:revisionPtr revIDLastSave="0" documentId="14_{1C32D9FC-425B-442E-862C-B251090BC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4">Hidden_1_Tabla_578403!$A$1:$A$3</definedName>
    <definedName name="Hidden_1_Tabla_5784304">Hidden_1_Tabla_578430!$A$1:$A$3</definedName>
    <definedName name="Hidden_1_Tabla_5784314">Hidden_1_Tabla_578431!$A$1:$A$3</definedName>
    <definedName name="Hidden_1_Tabla_5784324">Hidden_1_Tabla_578432!$A$1:$A$3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2" l="1"/>
  <c r="A7" i="22" s="1"/>
  <c r="A8" i="22" s="1"/>
  <c r="A9" i="22" s="1"/>
  <c r="A10" i="22" s="1"/>
  <c r="A11" i="22" s="1"/>
  <c r="A12" i="22" s="1"/>
  <c r="A13" i="22" s="1"/>
  <c r="A14" i="22" s="1"/>
  <c r="A15" i="22" s="1"/>
  <c r="A5" i="22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6" i="13"/>
  <c r="A7" i="13" s="1"/>
  <c r="A8" i="13" s="1"/>
  <c r="A9" i="13" s="1"/>
  <c r="A10" i="13" s="1"/>
  <c r="A11" i="13" s="1"/>
  <c r="A12" i="13" s="1"/>
  <c r="A13" i="13" s="1"/>
  <c r="A14" i="13" s="1"/>
  <c r="A15" i="13" s="1"/>
  <c r="A5" i="13"/>
  <c r="BZ10" i="1"/>
  <c r="BZ11" i="1" s="1"/>
  <c r="BZ12" i="1" s="1"/>
  <c r="BZ13" i="1" s="1"/>
  <c r="BZ14" i="1" s="1"/>
  <c r="BZ15" i="1" s="1"/>
  <c r="BZ16" i="1" s="1"/>
  <c r="BZ17" i="1" s="1"/>
  <c r="BZ18" i="1" s="1"/>
  <c r="BZ19" i="1" s="1"/>
  <c r="BZ9" i="1"/>
  <c r="BP10" i="1"/>
  <c r="BP11" i="1" s="1"/>
  <c r="BP12" i="1" s="1"/>
  <c r="BP13" i="1" s="1"/>
  <c r="BP14" i="1" s="1"/>
  <c r="BP15" i="1" s="1"/>
  <c r="BP16" i="1" s="1"/>
  <c r="BP17" i="1" s="1"/>
  <c r="BP18" i="1" s="1"/>
  <c r="BP19" i="1" s="1"/>
  <c r="BP9" i="1"/>
  <c r="AB9" i="1" l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Q9" i="1" l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O9" i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</calcChain>
</file>

<file path=xl/sharedStrings.xml><?xml version="1.0" encoding="utf-8"?>
<sst xmlns="http://schemas.openxmlformats.org/spreadsheetml/2006/main" count="1119" uniqueCount="473">
  <si>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</si>
  <si>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</si>
  <si>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</si>
  <si>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</si>
  <si>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</si>
  <si>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</si>
  <si>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</si>
  <si>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</si>
  <si>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</si>
  <si>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</si>
  <si>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</si>
  <si>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</si>
  <si>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</si>
  <si>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</si>
  <si>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</si>
  <si>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</si>
  <si>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</si>
  <si>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</si>
  <si>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</si>
  <si>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</si>
  <si>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</si>
  <si>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</si>
  <si>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</si>
  <si>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</si>
  <si>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</si>
  <si>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</si>
  <si>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</si>
  <si>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</si>
  <si>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</si>
  <si>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</si>
  <si>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</si>
  <si>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</si>
  <si>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</si>
  <si>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</si>
  <si>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</si>
  <si>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</si>
  <si>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</si>
  <si>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</si>
  <si>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</si>
  <si>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</si>
  <si>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</si>
  <si>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</si>
  <si>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</si>
  <si>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</si>
  <si>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</si>
  <si>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</si>
  <si>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</si>
  <si>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</si>
  <si>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</si>
  <si>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</si>
  <si>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</si>
  <si>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</si>
  <si>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</si>
  <si>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</si>
  <si>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</si>
  <si>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</si>
  <si>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</si>
  <si>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</si>
  <si>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</si>
  <si>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</si>
  <si>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</si>
  <si>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</si>
  <si>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</si>
  <si>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</si>
  <si>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</si>
  <si>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</si>
  <si>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</si>
  <si>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</si>
  <si>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</si>
  <si>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</si>
  <si>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</si>
  <si>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</si>
  <si>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</si>
  <si>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</si>
  <si>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</si>
  <si>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</si>
  <si>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</si>
  <si>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</si>
  <si>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</si>
  <si>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</si>
  <si>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</si>
  <si>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</si>
  <si>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</si>
  <si>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</si>
  <si>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</si>
  <si>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</si>
  <si>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</si>
  <si>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</si>
  <si>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</si>
  <si>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</si>
  <si>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</si>
  <si>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</si>
  <si>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</si>
  <si>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</si>
  <si>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</si>
  <si>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</si>
  <si>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</si>
  <si>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</si>
  <si>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</si>
  <si>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</si>
  <si>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</si>
  <si>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</si>
  <si>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</si>
  <si>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</si>
  <si>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</si>
  <si>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</si>
  <si>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</si>
  <si>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</si>
  <si>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</si>
  <si>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</si>
  <si>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</si>
  <si>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</si>
  <si>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</si>
  <si>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</si>
  <si>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</si>
  <si>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</si>
  <si>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</si>
  <si>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</si>
  <si>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</si>
  <si>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</si>
  <si>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</si>
  <si>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</si>
  <si>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</si>
  <si>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</si>
  <si>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</si>
  <si>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</si>
  <si>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</si>
  <si>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</si>
  <si>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</si>
  <si>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</si>
  <si>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</si>
  <si>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</si>
  <si>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</si>
  <si>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</si>
  <si>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</si>
  <si>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</si>
  <si>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</si>
  <si>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</si>
  <si>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</si>
  <si>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</si>
  <si>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</si>
  <si>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</si>
  <si>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</si>
  <si>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</si>
  <si>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</si>
  <si>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</si>
  <si>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</si>
  <si>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</si>
  <si>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</si>
  <si>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</si>
  <si>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</si>
  <si>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</si>
  <si>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</si>
  <si>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</si>
  <si>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</si>
  <si>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</si>
  <si>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</si>
  <si>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</si>
  <si>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</si>
  <si>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</si>
  <si>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</si>
  <si>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</si>
  <si>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</si>
  <si>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</si>
  <si>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</si>
  <si>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</si>
  <si>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</si>
  <si>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</si>
  <si>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</si>
  <si>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</si>
  <si>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</si>
  <si>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</si>
  <si>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</si>
  <si>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</si>
  <si>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</si>
  <si>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</si>
  <si>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</si>
  <si>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</si>
  <si>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</si>
  <si>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</si>
  <si>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</si>
  <si>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</si>
  <si>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</si>
  <si>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</si>
  <si>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</si>
  <si>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</si>
  <si>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</si>
  <si>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</si>
  <si>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</si>
  <si>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</si>
  <si>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</si>
  <si>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</si>
  <si>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</si>
  <si>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</si>
  <si>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</si>
  <si>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</si>
  <si>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</si>
  <si>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</si>
  <si>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</si>
  <si>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</si>
  <si>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</si>
  <si>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</si>
  <si>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</si>
  <si>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</si>
  <si>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</si>
  <si>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</si>
  <si>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</si>
  <si>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</si>
  <si>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</si>
  <si>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</si>
  <si>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</si>
  <si>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</si>
  <si>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</si>
  <si>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</si>
  <si>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</si>
  <si>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</si>
  <si>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</si>
  <si>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</si>
  <si>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</si>
  <si>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</si>
  <si>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</si>
  <si>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</si>
  <si>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</si>
  <si>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</si>
  <si>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</si>
  <si>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</si>
  <si>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</si>
  <si>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</si>
  <si>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</si>
  <si>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</si>
  <si>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</si>
  <si>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</si>
  <si>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</si>
  <si>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</si>
  <si>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</si>
  <si>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</si>
  <si>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</si>
  <si>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</si>
  <si>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</si>
  <si>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</si>
  <si>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</si>
  <si>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</si>
  <si>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</si>
  <si>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</si>
  <si>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</si>
  <si>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</si>
  <si>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</si>
  <si>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</si>
  <si>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</si>
  <si>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</si>
  <si>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</si>
  <si>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</si>
  <si>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</si>
  <si>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</si>
  <si>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</si>
  <si>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</si>
  <si>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</si>
  <si>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</si>
  <si>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</si>
  <si>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</si>
  <si>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</si>
  <si>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</si>
  <si>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</si>
  <si>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</si>
  <si>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</si>
  <si>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</si>
  <si>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</si>
  <si>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</si>
  <si>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</si>
  <si>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</si>
  <si>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</si>
  <si>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</si>
  <si>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</si>
  <si>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</si>
  <si>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</si>
  <si>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</si>
  <si>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</si>
  <si>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</si>
  <si>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</si>
  <si>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</si>
  <si>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</si>
  <si>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</si>
  <si>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</si>
  <si>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</si>
  <si>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</si>
  <si>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</si>
  <si>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</si>
  <si>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</si>
  <si>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</si>
  <si>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</si>
  <si>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</si>
  <si>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</si>
  <si>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</si>
  <si>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</si>
  <si>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</si>
  <si>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</si>
  <si>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</si>
  <si>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</si>
  <si>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</si>
  <si>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</si>
  <si>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</si>
  <si>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</si>
  <si>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</si>
  <si>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</si>
  <si>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</si>
  <si>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</si>
  <si>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</si>
  <si>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</si>
  <si>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</si>
  <si>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</si>
  <si>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</si>
  <si>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</si>
  <si>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</si>
  <si>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</si>
  <si>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</si>
  <si>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</si>
  <si>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</si>
  <si>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</si>
  <si>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</si>
  <si>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</si>
  <si>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</si>
  <si>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</si>
  <si>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</si>
  <si>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</si>
  <si>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</si>
  <si>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</si>
  <si>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</si>
  <si>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</si>
  <si>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</si>
  <si>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</si>
  <si>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</si>
  <si>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</si>
  <si>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</si>
  <si>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</si>
  <si>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</si>
  <si>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</si>
  <si>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</si>
  <si>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</si>
  <si>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</si>
  <si>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</si>
  <si>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</si>
  <si>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</si>
  <si>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</si>
  <si>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</si>
  <si>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</si>
  <si>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</si>
  <si>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</si>
  <si>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</si>
  <si>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</si>
  <si>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</si>
  <si>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</si>
  <si>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</si>
  <si>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</si>
  <si>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</si>
  <si>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</si>
  <si>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</si>
  <si>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</si>
  <si>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</si>
  <si>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</si>
  <si>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</si>
  <si>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</si>
  <si>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</si>
  <si>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MSIL/AD/006/2026</t>
  </si>
  <si>
    <t>MSIL/AD/007/2026</t>
  </si>
  <si>
    <t>MSIL/AD/008/2026</t>
  </si>
  <si>
    <t>MSIL/AD/009/2026</t>
  </si>
  <si>
    <t>MSIL/AD/010/2026</t>
  </si>
  <si>
    <t>MSIL/AD/011/2026</t>
  </si>
  <si>
    <t>MSIL/ADC/007/2026</t>
  </si>
  <si>
    <t>MSIL/ADC/009/2026</t>
  </si>
  <si>
    <t>MSIL/ADC/010/2026</t>
  </si>
  <si>
    <t>MSIL/ADC/013/2026</t>
  </si>
  <si>
    <t>MSIL/LP/CA/001/2026 PARTIDA 1</t>
  </si>
  <si>
    <t>MSIL/LP/CA/001/2026 PARTIDA 2</t>
  </si>
  <si>
    <t>Artículos 11 fracción VII, 57 inciso a fracción IV, 58 primer y tercer párrafo y del reglamento de contrataciones públicas para el municipio de Silao de la victoria, Guanajuato.</t>
  </si>
  <si>
    <t>https://www.silaodelavictoria.gob.mx/acceso/tesoreria/Reglamentoadquisiciones.pdf</t>
  </si>
  <si>
    <t>ADQUISICIÓN DE 8 EQUIPOS DE CÓMPUTO PARA EL C4 DE LA SECRETARIA DE SEGURIDAD CIUDADANA</t>
  </si>
  <si>
    <t>ADQUISICIÓN DE MATERIAL ELÉCTRICO DESTINADO PARA LAS ACTIVIDADES DEL DEPARTAMENTO DE ALUMBRADO PÚBLICO</t>
  </si>
  <si>
    <t>ADQUISICIÓN DE CAMIONETAS CHASIS CABINA CON REDILAS EQUIPADAS COMO PATRULLAS PARA LA DIRECCIÓN DE TRÁNSITO</t>
  </si>
  <si>
    <t xml:space="preserve">POR OBJETO LA ADQUISICIÓN DE UNIFORMES PARA LOS ELEMENTOS DE LA SECRETARIA DE SEGURIDAD CIUDADANA </t>
  </si>
  <si>
    <t>FERTILIZANTE QUÍMICO NITROGENADO 153.75 TONELADAS</t>
  </si>
  <si>
    <t>ADQUSICIÓN DE ESTUFAS ECOLOGICAS para el cumplimiento de los convenios SDCA/DGA/Fertilización para el campo/2026/F9341; SDCA/DGG/GANADO/2026/F334 y DS/DGSR/PFP/2026/F1977</t>
  </si>
  <si>
    <t>ADQUSICIÓN DE SORGO para el cumplimiento de los convenios SDCA/DGA/Fertilización para el campo/2026/F9341; SDCA/DGG/GANADO/2026/F334 y DS/DGSR/PFP/2026/F1977</t>
  </si>
  <si>
    <t>ADQUISICIÓN DE MOLINOS para el cumplimiento de los convenios SDCA/DGA/Fertilización para el campo/2026/F9341; SDCA/DGG/GANADO/2026/F334 y DS/DGSR/PFP/2026/F1977</t>
  </si>
  <si>
    <t>ADQUISICIÓN DE MAÍZ para el cumplimiento de los convenios SDCA/DGA/Fertilización para el campo/2026/F9341; SDCA/DGG/GANADO/2026/F334 y DS/DGSR/PFP/2026/F1977</t>
  </si>
  <si>
    <t>ADQUSICIÓN DE PORCINOS para el cumplimiento de los convenios SDCA/DGA/Fertilización para el campo/2026/F9341; SDCA/DGG/GANADO/2026/F334 y DS/DGSR/PFP/2026/F1977</t>
  </si>
  <si>
    <t xml:space="preserve">ADQUISICION DE 15 CAMIONETAS PICK UP EQUIPADAS COMO PATRULLAS PARA LA SECRETARIA DE SEGURIDAD CUIDADANA </t>
  </si>
  <si>
    <t xml:space="preserve">ADQUISICION DE 03 CAMIONETAS SUV EQUIPADAS COMO PATRULLAS PARA LA SECRETARIA DE SEGURIDAD CUIDADANA </t>
  </si>
  <si>
    <t xml:space="preserve">VAZQUEZ </t>
  </si>
  <si>
    <t>LUIS ANGEL</t>
  </si>
  <si>
    <t xml:space="preserve">CHAVEZ </t>
  </si>
  <si>
    <t>BADILLO</t>
  </si>
  <si>
    <t>JOSE GUILLERMO</t>
  </si>
  <si>
    <t>DE ALBA</t>
  </si>
  <si>
    <t>RIOS</t>
  </si>
  <si>
    <t xml:space="preserve">OSCAR </t>
  </si>
  <si>
    <t xml:space="preserve">RAMIREZ </t>
  </si>
  <si>
    <t>PAULO ALBERTO</t>
  </si>
  <si>
    <t>ORTIZ</t>
  </si>
  <si>
    <t xml:space="preserve">LOPEZ </t>
  </si>
  <si>
    <t>SDI CONSULTORES Y PROYECTOS S.A. DE C.V.</t>
  </si>
  <si>
    <t>INSUMOS AGRÍCOLAS DE SAN LUIS S.A. DE C.V.</t>
  </si>
  <si>
    <t>JOSÉ GUILLERMO DE ALBA RÍOS</t>
  </si>
  <si>
    <t>LUIS ÁNGEL CHÁVEZ BADILLO</t>
  </si>
  <si>
    <t>OSCAR VÁZQUEZ RAMÍREZ</t>
  </si>
  <si>
    <t>PAULO ALBERTO ORTIZ LÓPEZ</t>
  </si>
  <si>
    <t>CHEVROLET DEL PARQUE S.A. DE C.V.</t>
  </si>
  <si>
    <t>CARDELLO DE MÉXICO S.A. DE C.V.</t>
  </si>
  <si>
    <t>FERTILIZANTES VARGAS S.A. DE C.V.</t>
  </si>
  <si>
    <t xml:space="preserve">AUTOMOTORES DE LEON S.A. DE C.V. </t>
  </si>
  <si>
    <t>AARG730210429</t>
  </si>
  <si>
    <t>CMF030507C5</t>
  </si>
  <si>
    <t>CPA840202C14</t>
  </si>
  <si>
    <t>FVA1712131TA</t>
  </si>
  <si>
    <t>IAS040803UA7</t>
  </si>
  <si>
    <t>CABL881129J18</t>
  </si>
  <si>
    <t>SCP1810039Z7</t>
  </si>
  <si>
    <t>VARO780627KV0</t>
  </si>
  <si>
    <t>OILP7544152R8</t>
  </si>
  <si>
    <t>ALE810603KC4</t>
  </si>
  <si>
    <t>NUEVA ESPAÑA</t>
  </si>
  <si>
    <t>REAL DE LEON</t>
  </si>
  <si>
    <t>LEON</t>
  </si>
  <si>
    <t xml:space="preserve">JOSE MARIA MORELOS </t>
  </si>
  <si>
    <t>LA MEDALLA</t>
  </si>
  <si>
    <t>CAMPESTRE</t>
  </si>
  <si>
    <t>JARDINES DEL MORAL</t>
  </si>
  <si>
    <t xml:space="preserve">HORTALIZAS </t>
  </si>
  <si>
    <t xml:space="preserve">LAS GRANJAS </t>
  </si>
  <si>
    <t>SALAMANCA</t>
  </si>
  <si>
    <t>SAN FRANCISCO-EL MAGUEY</t>
  </si>
  <si>
    <t>LOMA DE LA BUFANDA</t>
  </si>
  <si>
    <t xml:space="preserve">SAN FRANCISCO DEL RINCON </t>
  </si>
  <si>
    <t>SAN FRANCISCO DEL RINCON</t>
  </si>
  <si>
    <t xml:space="preserve">JOSE DE GALVEZ </t>
  </si>
  <si>
    <t xml:space="preserve">ABASTOS INFONAVIT </t>
  </si>
  <si>
    <t>SAN LUIS POTOSI</t>
  </si>
  <si>
    <t>SAN CARLOS</t>
  </si>
  <si>
    <t>LA GLORIA</t>
  </si>
  <si>
    <t xml:space="preserve">TEPATITLAN DE MORELOS </t>
  </si>
  <si>
    <t>TEPATITLAN DE MORELOS</t>
  </si>
  <si>
    <t>ARGON</t>
  </si>
  <si>
    <t xml:space="preserve">VALLE DE SEÑORA </t>
  </si>
  <si>
    <t>SANTOS DEGOLLADO</t>
  </si>
  <si>
    <t>CENTRO</t>
  </si>
  <si>
    <t>CUERAMARO</t>
  </si>
  <si>
    <t>ADOLFO LOPEZ MATEOS</t>
  </si>
  <si>
    <t>JULIAN DE OBREGON</t>
  </si>
  <si>
    <t>DIRECCIÓN DE ADQUISICIONES</t>
  </si>
  <si>
    <t xml:space="preserve">SECRETARIA DE SEGURIDAD CIUDADANA </t>
  </si>
  <si>
    <t>DIRECCIÓN GENERAL DE DESARROLLO RURAL</t>
  </si>
  <si>
    <t xml:space="preserve">DIRECCIÓN GENERAL DE SERVICIOS PÚBLICOS </t>
  </si>
  <si>
    <t>DIRECCIÓN DE TRÁNSITO</t>
  </si>
  <si>
    <t>PESOS MEXICANOS</t>
  </si>
  <si>
    <t xml:space="preserve">TRANSFERENCIA </t>
  </si>
  <si>
    <t>RECURSOS FISCALES 2026</t>
  </si>
  <si>
    <t>FORTAMUN  2026</t>
  </si>
  <si>
    <t xml:space="preserve">DIRECCIÓN DE ADQUISICIONES </t>
  </si>
  <si>
    <t>Los espacios en blanco es información que aún no se genera o no aplica. Ahora bien la tabla 578400 únicamente aparece el beneficiario final de las personas morales lo anterior de conformidad con acuerdo a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mismos que nos remite  acuerdo mediante el cual el comité coordinador del sistema nacional anticorrupción emite el análisis para la identificación y transparencia del beneficiario final en México y aprueba los principios para la identificación y transparencia del beneficiario final para el combate a la corrupción en México. Los contratos en versión Publica están validados en el acta de Comité de Transparencia número 134</t>
  </si>
  <si>
    <t>No Aplica</t>
  </si>
  <si>
    <t>NO APLICA</t>
  </si>
  <si>
    <t>https://www.silaodelavictoria.gob.mx/acceso/adquisiciones/2026/TERCER TRIMESTRE 2026/VERSION PÚBLICA/MSIL-AD-006-2026 VERSION PUBLICA.pdf</t>
  </si>
  <si>
    <t>https://www.silaodelavictoria.gob.mx/acceso/adquisiciones/2026/TERCER TRIMESTRE 2026/VERSION PÚBLICA/MSIL-AD-007-2026 VERSION PUBLICA.pdf</t>
  </si>
  <si>
    <t>https://www.silaodelavictoria.gob.mx/acceso/adquisiciones/2026/TERCER TRIMESTRE 2026/VERSION PÚBLICA/MSIL-AD-008-2026 VERSION PUBLICA.pdf</t>
  </si>
  <si>
    <t>https://www.silaodelavictoria.gob.mx/acceso/adquisiciones/2026/TERCER TRIMESTRE 2026/VERSION PÚBLICA/MSIL-AD-009-2026 VERSION PUBLICA.pdf</t>
  </si>
  <si>
    <t>https://www.silaodelavictoria.gob.mx/acceso/adquisiciones/2026/TERCER TRIMESTRE 2026/VERSION PÚBLICA/MSIL-AD-010-2026 VERSION PUBLICA.pdf</t>
  </si>
  <si>
    <t>https://www.silaodelavictoria.gob.mx/acceso/adquisiciones/2026/TERCER TRIMESTRE 2026/VERSION PÚBLICA/MSIL-AD-011-2026 VERSION PUBLICA.pdf</t>
  </si>
  <si>
    <t>https://www.silaodelavictoria.gob.mx/acceso/adquisiciones/2026/TERCER TRIMESTRE 2026/VERSION PÚBLICA/MSIL-ADC-007-2026 VERSION PUBLICA.pdf</t>
  </si>
  <si>
    <t>https://www.silaodelavictoria.gob.mx/acceso/adquisiciones/2026/TERCER TRIMESTRE 2026/VERSION PÚBLICA/MSIL-ADC-009-2026 VERSION PUBLICA.pdf</t>
  </si>
  <si>
    <t>https://www.silaodelavictoria.gob.mx/acceso/adquisiciones/2026/TERCER TRIMESTRE 2026/VERSION PÚBLICA/MSIL-ADC-010-2026 VERSION PUBLICA.pdf</t>
  </si>
  <si>
    <t>https://www.silaodelavictoria.gob.mx/acceso/adquisiciones/2026/TERCER TRIMESTRE 2026/VERSION PÚBLICA/MSIL-ADC-013-2026 VERSION PUBLICA.pdf</t>
  </si>
  <si>
    <t>https://www.silaodelavictoria.gob.mx/acceso/adquisiciones/2026/TERCER TRIMESTRE 2026/VERSION PÚBLICA/MSIL-LP-CA-001-2026 PARTIDA 1 VERSION PUBLICA.pdf</t>
  </si>
  <si>
    <t>https://www.silaodelavictoria.gob.mx/acceso/adquisiciones/2026/TERCER TRIMESTRE 2026/VERSION PÚBLICA/MSIL-LP-CA-001-2026 PARTIDA 2 VERSION 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</si>
</sst>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3"/>
      <color theme="1"/>
      <name val="Calibri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0" fontId="6" fillId="3" borderId="0" applyNumberFormat="0" applyFill="0" applyBorder="0" applyAlignment="0" applyProtection="0">
      <alignment vertical="top"/>
      <protection locked="0"/>
    </xf>
    <xf numFmtId="0" fontId="7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3" borderId="0" xfId="0" applyFill="1"/>
    <xf numFmtId="4" fontId="0" fillId="0" borderId="0" xfId="2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6">
    <cellStyle name="Hipervínculo" xfId="1" builtinId="8"/>
    <cellStyle name="Hipervínculo 2" xfId="4" xr:uid="{00000000-0005-0000-0000-000001000000}"/>
    <cellStyle name="Moneda" xfId="2" builtinId="4"/>
    <cellStyle name="Normal" xfId="0" builtinId="0"/>
    <cellStyle name="Normal 2" xfId="3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laodelavictoria.gob.mx/acceso/adquisiciones/2026/TERCER%20TRIMESTRE%202026/VERSION%20P&#218;BLICA/MSIL-AD-011-2026%20VERSION%20PUBLICA.pdf" TargetMode="External"/><Relationship Id="rId13" Type="http://schemas.openxmlformats.org/officeDocument/2006/relationships/hyperlink" Target="https://www.silaodelavictoria.gob.mx/acceso/adquisiciones/2026/TERCER%20TRIMESTRE%202026/VERSION%20P&#218;BLICA/MSIL-LP-CA-001-2026%20PARTIDA%201%20VERSION%20PUBLICA.pdf" TargetMode="External"/><Relationship Id="rId3" Type="http://schemas.openxmlformats.org/officeDocument/2006/relationships/hyperlink" Target="https://www.silaodelavictoria.gob.mx/acceso/adquisiciones/2026/TERCER%20TRIMESTRE%202026/VERSION%20P&#218;BLICA/MSIL-AD-006-2026%20VERSION%20PUBLICA.pdf" TargetMode="External"/><Relationship Id="rId7" Type="http://schemas.openxmlformats.org/officeDocument/2006/relationships/hyperlink" Target="https://www.silaodelavictoria.gob.mx/acceso/adquisiciones/2026/TERCER%20TRIMESTRE%202026/VERSION%20P&#218;BLICA/MSIL-AD-010-2026%20VERSION%20PUBLICA.pdf" TargetMode="External"/><Relationship Id="rId12" Type="http://schemas.openxmlformats.org/officeDocument/2006/relationships/hyperlink" Target="https://www.silaodelavictoria.gob.mx/acceso/adquisiciones/2026/TERCER%20TRIMESTRE%202026/VERSION%20P&#218;BLICA/MSIL-ADC-013-2026%20VERSION%20PUBLICA.pdf" TargetMode="External"/><Relationship Id="rId2" Type="http://schemas.openxmlformats.org/officeDocument/2006/relationships/hyperlink" Target="https://www.silaodelavictoria.gob.mx/acceso/tesoreria/Reglamentoadquisiciones.pdf" TargetMode="External"/><Relationship Id="rId1" Type="http://schemas.openxmlformats.org/officeDocument/2006/relationships/hyperlink" Target="https://www.silaodelavictoria.gob.mx/acceso/tesoreria/Reglamentoadquisiciones.pdf" TargetMode="External"/><Relationship Id="rId6" Type="http://schemas.openxmlformats.org/officeDocument/2006/relationships/hyperlink" Target="https://www.silaodelavictoria.gob.mx/acceso/adquisiciones/2026/TERCER%20TRIMESTRE%202026/VERSION%20P&#218;BLICA/MSIL-AD-009-2026%20VERSION%20PUBLICA.pdf" TargetMode="External"/><Relationship Id="rId11" Type="http://schemas.openxmlformats.org/officeDocument/2006/relationships/hyperlink" Target="https://www.silaodelavictoria.gob.mx/acceso/adquisiciones/2026/TERCER%20TRIMESTRE%202026/VERSION%20P&#218;BLICA/MSIL-ADC-010-2026%20VERSION%20PUBLICA.pdf" TargetMode="External"/><Relationship Id="rId5" Type="http://schemas.openxmlformats.org/officeDocument/2006/relationships/hyperlink" Target="https://www.silaodelavictoria.gob.mx/acceso/adquisiciones/2026/TERCER%20TRIMESTRE%202026/VERSION%20P&#218;BLICA/MSIL-AD-008-2026%20VERSION%20PUBLIC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silaodelavictoria.gob.mx/acceso/adquisiciones/2026/TERCER%20TRIMESTRE%202026/VERSION%20P&#218;BLICA/MSIL-ADC-009-2026%20VERSION%20PUBLICA.pdf" TargetMode="External"/><Relationship Id="rId4" Type="http://schemas.openxmlformats.org/officeDocument/2006/relationships/hyperlink" Target="https://www.silaodelavictoria.gob.mx/acceso/adquisiciones/2026/TERCER%20TRIMESTRE%202026/VERSION%20P&#218;BLICA/MSIL-AD-007-2026%20VERSION%20PUBLICA.pdf" TargetMode="External"/><Relationship Id="rId9" Type="http://schemas.openxmlformats.org/officeDocument/2006/relationships/hyperlink" Target="https://www.silaodelavictoria.gob.mx/acceso/adquisiciones/2026/TERCER%20TRIMESTRE%202026/VERSION%20P&#218;BLICA/MSIL-ADC-007-2026%20VERSION%20PUBLICA.pdf" TargetMode="External"/><Relationship Id="rId14" Type="http://schemas.openxmlformats.org/officeDocument/2006/relationships/hyperlink" Target="https://www.silaodelavictoria.gob.mx/acceso/adquisiciones/2026/TERCER%20TRIMESTRE%202026/VERSION%20P&#218;BLICA/MSIL-LP-CA-001-2026%20PARTIDA%202%20VERSION%20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9"/>
  <sheetViews>
    <sheetView tabSelected="1" topLeftCell="A2" zoomScale="115" zoomScaleNormal="115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193</v>
      </c>
      <c r="E8" t="s">
        <v>197</v>
      </c>
      <c r="F8" t="s">
        <v>200</v>
      </c>
      <c r="G8" t="s">
        <v>362</v>
      </c>
      <c r="I8" t="s">
        <v>374</v>
      </c>
      <c r="J8" s="4" t="s">
        <v>375</v>
      </c>
      <c r="K8">
        <v>1</v>
      </c>
      <c r="N8" t="s">
        <v>376</v>
      </c>
      <c r="O8">
        <v>1</v>
      </c>
      <c r="Q8">
        <v>1</v>
      </c>
      <c r="R8">
        <v>1</v>
      </c>
      <c r="W8" t="s">
        <v>392</v>
      </c>
      <c r="X8" t="s">
        <v>393</v>
      </c>
      <c r="Y8" t="s">
        <v>394</v>
      </c>
      <c r="Z8" t="s">
        <v>204</v>
      </c>
      <c r="AA8" t="s">
        <v>402</v>
      </c>
      <c r="AB8">
        <v>1</v>
      </c>
      <c r="AC8" t="s">
        <v>410</v>
      </c>
      <c r="AD8" t="s">
        <v>213</v>
      </c>
      <c r="AE8" t="s">
        <v>420</v>
      </c>
      <c r="AF8">
        <v>1113</v>
      </c>
      <c r="AH8" t="s">
        <v>238</v>
      </c>
      <c r="AI8" t="s">
        <v>421</v>
      </c>
      <c r="AJ8">
        <v>20</v>
      </c>
      <c r="AK8" t="s">
        <v>422</v>
      </c>
      <c r="AL8">
        <v>20</v>
      </c>
      <c r="AM8" t="s">
        <v>422</v>
      </c>
      <c r="AN8">
        <v>15</v>
      </c>
      <c r="AO8" t="s">
        <v>275</v>
      </c>
      <c r="AP8">
        <v>37353</v>
      </c>
      <c r="AV8" t="s">
        <v>449</v>
      </c>
      <c r="AW8" t="s">
        <v>448</v>
      </c>
      <c r="AX8" t="s">
        <v>449</v>
      </c>
      <c r="AY8" t="s">
        <v>362</v>
      </c>
      <c r="AZ8" s="3">
        <v>46230</v>
      </c>
      <c r="BA8" s="3">
        <v>46230</v>
      </c>
      <c r="BB8" s="3">
        <v>46272</v>
      </c>
      <c r="BC8" s="6">
        <v>232033.76</v>
      </c>
      <c r="BD8" s="7">
        <v>269159.15999999997</v>
      </c>
      <c r="BG8" t="s">
        <v>453</v>
      </c>
      <c r="BI8" t="s">
        <v>454</v>
      </c>
      <c r="BJ8" t="s">
        <v>376</v>
      </c>
      <c r="BL8" s="3">
        <v>46230</v>
      </c>
      <c r="BM8" s="3">
        <v>46272</v>
      </c>
      <c r="BN8" s="4" t="s">
        <v>461</v>
      </c>
      <c r="BP8">
        <v>1</v>
      </c>
      <c r="BQ8" t="s">
        <v>303</v>
      </c>
      <c r="BR8">
        <v>2526822100</v>
      </c>
      <c r="BS8" t="s">
        <v>456</v>
      </c>
      <c r="BZ8">
        <v>1</v>
      </c>
      <c r="CG8" t="s">
        <v>457</v>
      </c>
      <c r="CH8" s="3">
        <v>46296</v>
      </c>
      <c r="CI8" s="8" t="s">
        <v>458</v>
      </c>
    </row>
    <row r="9" spans="1:87" x14ac:dyDescent="0.25">
      <c r="A9">
        <v>2026</v>
      </c>
      <c r="B9" s="3">
        <v>46204</v>
      </c>
      <c r="C9" s="3">
        <v>46295</v>
      </c>
      <c r="D9" t="s">
        <v>193</v>
      </c>
      <c r="E9" t="s">
        <v>197</v>
      </c>
      <c r="F9" t="s">
        <v>200</v>
      </c>
      <c r="G9" t="s">
        <v>363</v>
      </c>
      <c r="I9" t="s">
        <v>374</v>
      </c>
      <c r="J9" s="4" t="s">
        <v>375</v>
      </c>
      <c r="K9">
        <f>SUM(1+K8)</f>
        <v>2</v>
      </c>
      <c r="N9" t="s">
        <v>381</v>
      </c>
      <c r="O9">
        <f>SUM(1+O8)</f>
        <v>2</v>
      </c>
      <c r="Q9">
        <f>SUM(1+Q8)</f>
        <v>2</v>
      </c>
      <c r="R9">
        <f>SUM(1+R8)</f>
        <v>2</v>
      </c>
      <c r="W9" t="s">
        <v>389</v>
      </c>
      <c r="X9" t="s">
        <v>390</v>
      </c>
      <c r="Y9" t="s">
        <v>391</v>
      </c>
      <c r="Z9" t="s">
        <v>204</v>
      </c>
      <c r="AA9" t="s">
        <v>403</v>
      </c>
      <c r="AB9">
        <f>SUM(1+AB8)</f>
        <v>2</v>
      </c>
      <c r="AC9" t="s">
        <v>415</v>
      </c>
      <c r="AD9" s="5" t="s">
        <v>213</v>
      </c>
      <c r="AE9" s="5" t="s">
        <v>427</v>
      </c>
      <c r="AF9">
        <v>121</v>
      </c>
      <c r="AH9" s="5" t="s">
        <v>238</v>
      </c>
      <c r="AI9" s="5" t="s">
        <v>428</v>
      </c>
      <c r="AJ9">
        <v>27</v>
      </c>
      <c r="AK9" s="5" t="s">
        <v>429</v>
      </c>
      <c r="AL9">
        <v>27</v>
      </c>
      <c r="AM9" s="5" t="s">
        <v>429</v>
      </c>
      <c r="AN9">
        <v>15</v>
      </c>
      <c r="AO9" s="5" t="s">
        <v>275</v>
      </c>
      <c r="AP9">
        <v>36732</v>
      </c>
      <c r="AV9" t="s">
        <v>450</v>
      </c>
      <c r="AW9" t="s">
        <v>448</v>
      </c>
      <c r="AX9" t="s">
        <v>450</v>
      </c>
      <c r="AY9" t="s">
        <v>363</v>
      </c>
      <c r="AZ9" s="3">
        <v>46273</v>
      </c>
      <c r="BA9" s="3">
        <v>46273</v>
      </c>
      <c r="BB9" s="3">
        <v>46288</v>
      </c>
      <c r="BC9" s="6">
        <v>170689.2</v>
      </c>
      <c r="BD9" s="7">
        <v>197999.47</v>
      </c>
      <c r="BG9" t="s">
        <v>453</v>
      </c>
      <c r="BI9" t="s">
        <v>454</v>
      </c>
      <c r="BJ9" t="s">
        <v>381</v>
      </c>
      <c r="BL9" s="3">
        <v>46273</v>
      </c>
      <c r="BM9" s="3">
        <v>46288</v>
      </c>
      <c r="BN9" s="4" t="s">
        <v>462</v>
      </c>
      <c r="BP9">
        <f>SUM(BP8+1)</f>
        <v>2</v>
      </c>
      <c r="BQ9" t="s">
        <v>305</v>
      </c>
      <c r="BR9">
        <v>1126100000</v>
      </c>
      <c r="BS9" t="s">
        <v>455</v>
      </c>
      <c r="BZ9">
        <f>SUM(1+BZ8)</f>
        <v>2</v>
      </c>
      <c r="CG9" t="s">
        <v>457</v>
      </c>
      <c r="CH9" s="3">
        <v>46296</v>
      </c>
      <c r="CI9" s="8" t="s">
        <v>458</v>
      </c>
    </row>
    <row r="10" spans="1:87" x14ac:dyDescent="0.25">
      <c r="A10">
        <v>2026</v>
      </c>
      <c r="B10" s="3">
        <v>46204</v>
      </c>
      <c r="C10" s="3">
        <v>46295</v>
      </c>
      <c r="D10" t="s">
        <v>193</v>
      </c>
      <c r="E10" t="s">
        <v>197</v>
      </c>
      <c r="F10" t="s">
        <v>200</v>
      </c>
      <c r="G10" t="s">
        <v>364</v>
      </c>
      <c r="I10" t="s">
        <v>374</v>
      </c>
      <c r="J10" s="4" t="s">
        <v>375</v>
      </c>
      <c r="K10">
        <f t="shared" ref="K10:K19" si="0">SUM(1+K9)</f>
        <v>3</v>
      </c>
      <c r="N10" t="s">
        <v>383</v>
      </c>
      <c r="O10">
        <f t="shared" ref="O10:O19" si="1">SUM(1+O9)</f>
        <v>3</v>
      </c>
      <c r="Q10">
        <f t="shared" ref="Q10:R19" si="2">SUM(1+Q9)</f>
        <v>3</v>
      </c>
      <c r="R10">
        <f t="shared" si="2"/>
        <v>3</v>
      </c>
      <c r="AA10" t="s">
        <v>400</v>
      </c>
      <c r="AB10">
        <f t="shared" ref="AB10:AB19" si="3">SUM(1+AB9)</f>
        <v>3</v>
      </c>
      <c r="AC10" t="s">
        <v>416</v>
      </c>
      <c r="AD10" t="s">
        <v>207</v>
      </c>
      <c r="AE10" t="s">
        <v>430</v>
      </c>
      <c r="AF10">
        <v>2612</v>
      </c>
      <c r="AH10" t="s">
        <v>238</v>
      </c>
      <c r="AI10" t="s">
        <v>431</v>
      </c>
      <c r="AJ10">
        <v>31</v>
      </c>
      <c r="AK10" t="s">
        <v>432</v>
      </c>
      <c r="AL10">
        <v>31</v>
      </c>
      <c r="AM10" t="s">
        <v>433</v>
      </c>
      <c r="AN10">
        <v>15</v>
      </c>
      <c r="AO10" t="s">
        <v>275</v>
      </c>
      <c r="AP10">
        <v>36446</v>
      </c>
      <c r="AV10" t="s">
        <v>450</v>
      </c>
      <c r="AW10" t="s">
        <v>448</v>
      </c>
      <c r="AX10" t="s">
        <v>450</v>
      </c>
      <c r="AY10" t="s">
        <v>364</v>
      </c>
      <c r="AZ10" s="3">
        <v>46275</v>
      </c>
      <c r="BA10" s="3">
        <v>46275</v>
      </c>
      <c r="BB10" s="3">
        <v>46290</v>
      </c>
      <c r="BC10" s="6">
        <v>53448.2</v>
      </c>
      <c r="BD10" s="7">
        <v>61999.91</v>
      </c>
      <c r="BG10" t="s">
        <v>453</v>
      </c>
      <c r="BI10" t="s">
        <v>454</v>
      </c>
      <c r="BJ10" t="s">
        <v>383</v>
      </c>
      <c r="BL10" s="3">
        <v>46275</v>
      </c>
      <c r="BM10" s="3">
        <v>46290</v>
      </c>
      <c r="BN10" s="4" t="s">
        <v>463</v>
      </c>
      <c r="BP10">
        <f t="shared" ref="BP10:BP19" si="4">SUM(BP9+1)</f>
        <v>3</v>
      </c>
      <c r="BQ10" t="s">
        <v>305</v>
      </c>
      <c r="BR10">
        <v>1126100000</v>
      </c>
      <c r="BS10" t="s">
        <v>455</v>
      </c>
      <c r="BZ10">
        <f t="shared" ref="BZ10:BZ19" si="5">SUM(1+BZ9)</f>
        <v>3</v>
      </c>
      <c r="CG10" t="s">
        <v>457</v>
      </c>
      <c r="CH10" s="3">
        <v>46296</v>
      </c>
      <c r="CI10" s="8" t="s">
        <v>458</v>
      </c>
    </row>
    <row r="11" spans="1:87" x14ac:dyDescent="0.25">
      <c r="A11">
        <v>2026</v>
      </c>
      <c r="B11" s="3">
        <v>46204</v>
      </c>
      <c r="C11" s="3">
        <v>46295</v>
      </c>
      <c r="D11" t="s">
        <v>193</v>
      </c>
      <c r="E11" t="s">
        <v>197</v>
      </c>
      <c r="F11" t="s">
        <v>200</v>
      </c>
      <c r="G11" t="s">
        <v>365</v>
      </c>
      <c r="I11" t="s">
        <v>374</v>
      </c>
      <c r="J11" s="4" t="s">
        <v>375</v>
      </c>
      <c r="K11">
        <f t="shared" si="0"/>
        <v>4</v>
      </c>
      <c r="N11" t="s">
        <v>382</v>
      </c>
      <c r="O11">
        <f t="shared" si="1"/>
        <v>4</v>
      </c>
      <c r="Q11">
        <f t="shared" si="2"/>
        <v>4</v>
      </c>
      <c r="R11">
        <f t="shared" si="2"/>
        <v>4</v>
      </c>
      <c r="AA11" t="s">
        <v>401</v>
      </c>
      <c r="AB11">
        <f t="shared" si="3"/>
        <v>4</v>
      </c>
      <c r="AC11" t="s">
        <v>414</v>
      </c>
      <c r="AD11" t="s">
        <v>232</v>
      </c>
      <c r="AE11" t="s">
        <v>434</v>
      </c>
      <c r="AF11">
        <v>520</v>
      </c>
      <c r="AH11" t="s">
        <v>238</v>
      </c>
      <c r="AI11" t="s">
        <v>435</v>
      </c>
      <c r="AJ11">
        <v>28</v>
      </c>
      <c r="AK11" t="s">
        <v>436</v>
      </c>
      <c r="AL11">
        <v>28</v>
      </c>
      <c r="AM11" t="s">
        <v>436</v>
      </c>
      <c r="AN11">
        <v>24</v>
      </c>
      <c r="AO11" t="s">
        <v>278</v>
      </c>
      <c r="AP11">
        <v>78394</v>
      </c>
      <c r="AV11" t="s">
        <v>450</v>
      </c>
      <c r="AW11" t="s">
        <v>448</v>
      </c>
      <c r="AX11" t="s">
        <v>450</v>
      </c>
      <c r="AY11" t="s">
        <v>365</v>
      </c>
      <c r="AZ11" s="3">
        <v>46279</v>
      </c>
      <c r="BA11" s="3">
        <v>46279</v>
      </c>
      <c r="BB11" s="3">
        <v>46294</v>
      </c>
      <c r="BC11" s="6">
        <v>906200</v>
      </c>
      <c r="BD11" s="6">
        <v>906200</v>
      </c>
      <c r="BG11" t="s">
        <v>453</v>
      </c>
      <c r="BI11" t="s">
        <v>454</v>
      </c>
      <c r="BJ11" t="s">
        <v>382</v>
      </c>
      <c r="BL11" s="3">
        <v>46279</v>
      </c>
      <c r="BM11" s="3">
        <v>46294</v>
      </c>
      <c r="BN11" s="4" t="s">
        <v>464</v>
      </c>
      <c r="BP11">
        <f t="shared" si="4"/>
        <v>4</v>
      </c>
      <c r="BQ11" t="s">
        <v>305</v>
      </c>
      <c r="BR11">
        <v>1126100000</v>
      </c>
      <c r="BS11" t="s">
        <v>455</v>
      </c>
      <c r="BZ11">
        <f t="shared" si="5"/>
        <v>4</v>
      </c>
      <c r="CG11" t="s">
        <v>457</v>
      </c>
      <c r="CH11" s="3">
        <v>46296</v>
      </c>
      <c r="CI11" s="8" t="s">
        <v>458</v>
      </c>
    </row>
    <row r="12" spans="1:87" x14ac:dyDescent="0.25">
      <c r="A12">
        <v>2026</v>
      </c>
      <c r="B12" s="3">
        <v>46204</v>
      </c>
      <c r="C12" s="3">
        <v>46295</v>
      </c>
      <c r="D12" t="s">
        <v>193</v>
      </c>
      <c r="E12" t="s">
        <v>197</v>
      </c>
      <c r="F12" t="s">
        <v>200</v>
      </c>
      <c r="G12" t="s">
        <v>366</v>
      </c>
      <c r="I12" t="s">
        <v>374</v>
      </c>
      <c r="J12" s="4" t="s">
        <v>375</v>
      </c>
      <c r="K12">
        <f t="shared" si="0"/>
        <v>5</v>
      </c>
      <c r="N12" t="s">
        <v>384</v>
      </c>
      <c r="O12">
        <f t="shared" si="1"/>
        <v>5</v>
      </c>
      <c r="Q12">
        <f t="shared" si="2"/>
        <v>5</v>
      </c>
      <c r="R12">
        <f t="shared" si="2"/>
        <v>5</v>
      </c>
      <c r="AA12" t="s">
        <v>401</v>
      </c>
      <c r="AB12">
        <f t="shared" si="3"/>
        <v>5</v>
      </c>
      <c r="AC12" t="s">
        <v>414</v>
      </c>
      <c r="AD12" t="s">
        <v>232</v>
      </c>
      <c r="AE12" t="s">
        <v>434</v>
      </c>
      <c r="AF12">
        <v>520</v>
      </c>
      <c r="AH12" t="s">
        <v>238</v>
      </c>
      <c r="AI12" t="s">
        <v>435</v>
      </c>
      <c r="AJ12">
        <v>28</v>
      </c>
      <c r="AK12" t="s">
        <v>436</v>
      </c>
      <c r="AL12">
        <v>28</v>
      </c>
      <c r="AM12" t="s">
        <v>436</v>
      </c>
      <c r="AN12">
        <v>24</v>
      </c>
      <c r="AO12" t="s">
        <v>278</v>
      </c>
      <c r="AP12">
        <v>78394</v>
      </c>
      <c r="AV12" t="s">
        <v>450</v>
      </c>
      <c r="AW12" t="s">
        <v>448</v>
      </c>
      <c r="AX12" t="s">
        <v>450</v>
      </c>
      <c r="AY12" t="s">
        <v>366</v>
      </c>
      <c r="AZ12" s="3">
        <v>46279</v>
      </c>
      <c r="BA12" s="3">
        <v>46279</v>
      </c>
      <c r="BB12" s="3">
        <v>46294</v>
      </c>
      <c r="BC12" s="6">
        <v>573300</v>
      </c>
      <c r="BD12" s="6">
        <v>573300</v>
      </c>
      <c r="BG12" t="s">
        <v>453</v>
      </c>
      <c r="BI12" t="s">
        <v>454</v>
      </c>
      <c r="BJ12" t="s">
        <v>384</v>
      </c>
      <c r="BL12" s="3">
        <v>46279</v>
      </c>
      <c r="BM12" s="3">
        <v>46294</v>
      </c>
      <c r="BN12" s="4" t="s">
        <v>465</v>
      </c>
      <c r="BP12">
        <f t="shared" si="4"/>
        <v>5</v>
      </c>
      <c r="BQ12" t="s">
        <v>305</v>
      </c>
      <c r="BR12">
        <v>1126100000</v>
      </c>
      <c r="BS12" t="s">
        <v>455</v>
      </c>
      <c r="BZ12">
        <f t="shared" si="5"/>
        <v>5</v>
      </c>
      <c r="CG12" t="s">
        <v>457</v>
      </c>
      <c r="CH12" s="3">
        <v>46296</v>
      </c>
      <c r="CI12" s="8" t="s">
        <v>458</v>
      </c>
    </row>
    <row r="13" spans="1:87" x14ac:dyDescent="0.25">
      <c r="A13">
        <v>2026</v>
      </c>
      <c r="B13" s="3">
        <v>46204</v>
      </c>
      <c r="C13" s="3">
        <v>46295</v>
      </c>
      <c r="D13" t="s">
        <v>193</v>
      </c>
      <c r="E13" t="s">
        <v>197</v>
      </c>
      <c r="F13" t="s">
        <v>200</v>
      </c>
      <c r="G13" t="s">
        <v>367</v>
      </c>
      <c r="I13" t="s">
        <v>374</v>
      </c>
      <c r="J13" s="4" t="s">
        <v>375</v>
      </c>
      <c r="K13">
        <f t="shared" si="0"/>
        <v>6</v>
      </c>
      <c r="N13" t="s">
        <v>385</v>
      </c>
      <c r="O13">
        <f t="shared" si="1"/>
        <v>6</v>
      </c>
      <c r="Q13">
        <f t="shared" si="2"/>
        <v>6</v>
      </c>
      <c r="R13">
        <f t="shared" si="2"/>
        <v>6</v>
      </c>
      <c r="W13" t="s">
        <v>395</v>
      </c>
      <c r="X13" t="s">
        <v>388</v>
      </c>
      <c r="Y13" t="s">
        <v>396</v>
      </c>
      <c r="Z13" t="s">
        <v>204</v>
      </c>
      <c r="AA13" t="s">
        <v>404</v>
      </c>
      <c r="AB13">
        <f t="shared" si="3"/>
        <v>6</v>
      </c>
      <c r="AC13" t="s">
        <v>417</v>
      </c>
      <c r="AD13" t="s">
        <v>213</v>
      </c>
      <c r="AE13" t="s">
        <v>437</v>
      </c>
      <c r="AF13">
        <v>1110</v>
      </c>
      <c r="AH13" t="s">
        <v>238</v>
      </c>
      <c r="AI13" t="s">
        <v>438</v>
      </c>
      <c r="AJ13">
        <v>93</v>
      </c>
      <c r="AK13" t="s">
        <v>439</v>
      </c>
      <c r="AL13">
        <v>93</v>
      </c>
      <c r="AM13" t="s">
        <v>440</v>
      </c>
      <c r="AN13">
        <v>14</v>
      </c>
      <c r="AO13" t="s">
        <v>290</v>
      </c>
      <c r="AP13">
        <v>46670</v>
      </c>
      <c r="AV13" t="s">
        <v>450</v>
      </c>
      <c r="AW13" t="s">
        <v>448</v>
      </c>
      <c r="AX13" t="s">
        <v>450</v>
      </c>
      <c r="AY13" t="s">
        <v>367</v>
      </c>
      <c r="AZ13" s="3">
        <v>46275</v>
      </c>
      <c r="BA13" s="3">
        <v>46275</v>
      </c>
      <c r="BB13" s="3">
        <v>46290</v>
      </c>
      <c r="BC13" s="6">
        <v>127500</v>
      </c>
      <c r="BD13" s="6">
        <v>127500</v>
      </c>
      <c r="BG13" t="s">
        <v>453</v>
      </c>
      <c r="BI13" t="s">
        <v>454</v>
      </c>
      <c r="BJ13" t="s">
        <v>385</v>
      </c>
      <c r="BL13" s="3">
        <v>46275</v>
      </c>
      <c r="BM13" s="3">
        <v>46290</v>
      </c>
      <c r="BN13" s="4" t="s">
        <v>466</v>
      </c>
      <c r="BP13">
        <f t="shared" si="4"/>
        <v>6</v>
      </c>
      <c r="BQ13" t="s">
        <v>305</v>
      </c>
      <c r="BR13">
        <v>1126100000</v>
      </c>
      <c r="BS13" t="s">
        <v>455</v>
      </c>
      <c r="BZ13">
        <f t="shared" si="5"/>
        <v>6</v>
      </c>
      <c r="CG13" t="s">
        <v>457</v>
      </c>
      <c r="CH13" s="3">
        <v>46296</v>
      </c>
      <c r="CI13" s="8" t="s">
        <v>458</v>
      </c>
    </row>
    <row r="14" spans="1:87" x14ac:dyDescent="0.25">
      <c r="A14">
        <v>2026</v>
      </c>
      <c r="B14" s="3">
        <v>46204</v>
      </c>
      <c r="C14" s="3">
        <v>46295</v>
      </c>
      <c r="D14" t="s">
        <v>193</v>
      </c>
      <c r="E14" t="s">
        <v>197</v>
      </c>
      <c r="F14" t="s">
        <v>200</v>
      </c>
      <c r="G14" t="s">
        <v>368</v>
      </c>
      <c r="I14" t="s">
        <v>374</v>
      </c>
      <c r="J14" s="4" t="s">
        <v>375</v>
      </c>
      <c r="K14">
        <f t="shared" si="0"/>
        <v>7</v>
      </c>
      <c r="N14" t="s">
        <v>377</v>
      </c>
      <c r="O14">
        <f t="shared" si="1"/>
        <v>7</v>
      </c>
      <c r="Q14">
        <f t="shared" si="2"/>
        <v>7</v>
      </c>
      <c r="R14">
        <f t="shared" si="2"/>
        <v>7</v>
      </c>
      <c r="W14" t="s">
        <v>397</v>
      </c>
      <c r="X14" t="s">
        <v>398</v>
      </c>
      <c r="Y14" t="s">
        <v>399</v>
      </c>
      <c r="Z14" t="s">
        <v>204</v>
      </c>
      <c r="AA14" t="s">
        <v>405</v>
      </c>
      <c r="AB14">
        <f t="shared" si="3"/>
        <v>7</v>
      </c>
      <c r="AC14" t="s">
        <v>418</v>
      </c>
      <c r="AD14" t="s">
        <v>213</v>
      </c>
      <c r="AE14" t="s">
        <v>441</v>
      </c>
      <c r="AF14">
        <v>110</v>
      </c>
      <c r="AH14" t="s">
        <v>238</v>
      </c>
      <c r="AI14" t="s">
        <v>442</v>
      </c>
      <c r="AJ14">
        <v>20</v>
      </c>
      <c r="AK14" t="s">
        <v>422</v>
      </c>
      <c r="AL14">
        <v>20</v>
      </c>
      <c r="AM14" t="s">
        <v>422</v>
      </c>
      <c r="AN14">
        <v>15</v>
      </c>
      <c r="AO14" t="s">
        <v>275</v>
      </c>
      <c r="AP14">
        <v>37205</v>
      </c>
      <c r="AV14" t="s">
        <v>451</v>
      </c>
      <c r="AW14" t="s">
        <v>448</v>
      </c>
      <c r="AX14" t="s">
        <v>451</v>
      </c>
      <c r="AY14" t="s">
        <v>368</v>
      </c>
      <c r="AZ14" s="3">
        <v>46217</v>
      </c>
      <c r="BA14" s="3">
        <v>46217</v>
      </c>
      <c r="BB14" s="3">
        <v>46237</v>
      </c>
      <c r="BC14" s="6">
        <v>382300</v>
      </c>
      <c r="BD14" s="7">
        <v>443468</v>
      </c>
      <c r="BG14" t="s">
        <v>453</v>
      </c>
      <c r="BI14" t="s">
        <v>454</v>
      </c>
      <c r="BJ14" t="s">
        <v>377</v>
      </c>
      <c r="BL14" s="3">
        <v>46217</v>
      </c>
      <c r="BM14" s="3">
        <v>46237</v>
      </c>
      <c r="BN14" s="4" t="s">
        <v>467</v>
      </c>
      <c r="BP14">
        <f t="shared" si="4"/>
        <v>7</v>
      </c>
      <c r="BQ14" t="s">
        <v>305</v>
      </c>
      <c r="BR14">
        <v>1126100000</v>
      </c>
      <c r="BS14" t="s">
        <v>455</v>
      </c>
      <c r="BZ14">
        <f t="shared" si="5"/>
        <v>7</v>
      </c>
      <c r="CG14" t="s">
        <v>457</v>
      </c>
      <c r="CH14" s="3">
        <v>46296</v>
      </c>
      <c r="CI14" s="8" t="s">
        <v>458</v>
      </c>
    </row>
    <row r="15" spans="1:87" x14ac:dyDescent="0.25">
      <c r="A15">
        <v>2026</v>
      </c>
      <c r="B15" s="3">
        <v>46204</v>
      </c>
      <c r="C15" s="3">
        <v>46295</v>
      </c>
      <c r="D15" t="s">
        <v>193</v>
      </c>
      <c r="E15" t="s">
        <v>197</v>
      </c>
      <c r="F15" t="s">
        <v>200</v>
      </c>
      <c r="G15" t="s">
        <v>369</v>
      </c>
      <c r="I15" t="s">
        <v>374</v>
      </c>
      <c r="J15" s="4" t="s">
        <v>375</v>
      </c>
      <c r="K15">
        <f t="shared" si="0"/>
        <v>8</v>
      </c>
      <c r="N15" t="s">
        <v>378</v>
      </c>
      <c r="O15">
        <f t="shared" si="1"/>
        <v>8</v>
      </c>
      <c r="Q15">
        <f t="shared" si="2"/>
        <v>8</v>
      </c>
      <c r="R15">
        <f t="shared" si="2"/>
        <v>8</v>
      </c>
      <c r="AA15" t="s">
        <v>406</v>
      </c>
      <c r="AB15">
        <f t="shared" si="3"/>
        <v>8</v>
      </c>
      <c r="AC15" t="s">
        <v>412</v>
      </c>
      <c r="AD15" t="s">
        <v>221</v>
      </c>
      <c r="AE15" t="s">
        <v>423</v>
      </c>
      <c r="AF15">
        <v>1725</v>
      </c>
      <c r="AH15" t="s">
        <v>238</v>
      </c>
      <c r="AI15" t="s">
        <v>424</v>
      </c>
      <c r="AJ15">
        <v>20</v>
      </c>
      <c r="AK15" t="s">
        <v>422</v>
      </c>
      <c r="AL15">
        <v>20</v>
      </c>
      <c r="AM15" t="s">
        <v>422</v>
      </c>
      <c r="AN15">
        <v>15</v>
      </c>
      <c r="AO15" t="s">
        <v>275</v>
      </c>
      <c r="AP15">
        <v>37120</v>
      </c>
      <c r="AV15" t="s">
        <v>452</v>
      </c>
      <c r="AW15" t="s">
        <v>448</v>
      </c>
      <c r="AX15" t="s">
        <v>452</v>
      </c>
      <c r="AY15" t="s">
        <v>369</v>
      </c>
      <c r="AZ15" s="3">
        <v>46253</v>
      </c>
      <c r="BA15" s="3">
        <v>46253</v>
      </c>
      <c r="BB15" s="3">
        <v>46295</v>
      </c>
      <c r="BC15" s="6">
        <v>1544741.4</v>
      </c>
      <c r="BD15" s="7">
        <v>1791900.02</v>
      </c>
      <c r="BG15" t="s">
        <v>453</v>
      </c>
      <c r="BI15" t="s">
        <v>454</v>
      </c>
      <c r="BJ15" t="s">
        <v>378</v>
      </c>
      <c r="BL15" s="3">
        <v>46253</v>
      </c>
      <c r="BM15" s="3">
        <v>46295</v>
      </c>
      <c r="BN15" s="4" t="s">
        <v>468</v>
      </c>
      <c r="BP15">
        <f t="shared" si="4"/>
        <v>8</v>
      </c>
      <c r="BQ15" t="s">
        <v>303</v>
      </c>
      <c r="BR15">
        <v>2526822100</v>
      </c>
      <c r="BS15" t="s">
        <v>456</v>
      </c>
      <c r="BZ15">
        <f t="shared" si="5"/>
        <v>8</v>
      </c>
      <c r="CG15" t="s">
        <v>457</v>
      </c>
      <c r="CH15" s="3">
        <v>46296</v>
      </c>
      <c r="CI15" s="8" t="s">
        <v>458</v>
      </c>
    </row>
    <row r="16" spans="1:87" x14ac:dyDescent="0.25">
      <c r="A16">
        <v>2026</v>
      </c>
      <c r="B16" s="3">
        <v>46204</v>
      </c>
      <c r="C16" s="3">
        <v>46295</v>
      </c>
      <c r="D16" t="s">
        <v>193</v>
      </c>
      <c r="E16" t="s">
        <v>197</v>
      </c>
      <c r="F16" t="s">
        <v>200</v>
      </c>
      <c r="G16" t="s">
        <v>370</v>
      </c>
      <c r="I16" t="s">
        <v>374</v>
      </c>
      <c r="J16" s="4" t="s">
        <v>375</v>
      </c>
      <c r="K16">
        <f t="shared" si="0"/>
        <v>9</v>
      </c>
      <c r="N16" t="s">
        <v>379</v>
      </c>
      <c r="O16">
        <f t="shared" si="1"/>
        <v>9</v>
      </c>
      <c r="Q16">
        <f t="shared" si="2"/>
        <v>9</v>
      </c>
      <c r="R16">
        <f t="shared" si="2"/>
        <v>9</v>
      </c>
      <c r="AA16" t="s">
        <v>407</v>
      </c>
      <c r="AB16">
        <f t="shared" si="3"/>
        <v>9</v>
      </c>
      <c r="AC16" t="s">
        <v>411</v>
      </c>
      <c r="AD16" t="s">
        <v>221</v>
      </c>
      <c r="AE16" t="s">
        <v>425</v>
      </c>
      <c r="AF16">
        <v>115</v>
      </c>
      <c r="AH16" t="s">
        <v>238</v>
      </c>
      <c r="AI16" t="s">
        <v>426</v>
      </c>
      <c r="AJ16">
        <v>20</v>
      </c>
      <c r="AK16" t="s">
        <v>422</v>
      </c>
      <c r="AL16">
        <v>20</v>
      </c>
      <c r="AM16" t="s">
        <v>422</v>
      </c>
      <c r="AN16">
        <v>15</v>
      </c>
      <c r="AO16" t="s">
        <v>275</v>
      </c>
      <c r="AP16">
        <v>37160</v>
      </c>
      <c r="AV16" t="s">
        <v>449</v>
      </c>
      <c r="AW16" t="s">
        <v>448</v>
      </c>
      <c r="AX16" t="s">
        <v>449</v>
      </c>
      <c r="AY16" t="s">
        <v>370</v>
      </c>
      <c r="AZ16" s="3">
        <v>46261</v>
      </c>
      <c r="BA16" s="3">
        <v>46261</v>
      </c>
      <c r="BB16" s="3">
        <v>46304</v>
      </c>
      <c r="BC16" s="6">
        <v>1086540</v>
      </c>
      <c r="BD16" s="7">
        <v>1260386.3999999999</v>
      </c>
      <c r="BG16" t="s">
        <v>453</v>
      </c>
      <c r="BI16" t="s">
        <v>454</v>
      </c>
      <c r="BJ16" t="s">
        <v>379</v>
      </c>
      <c r="BL16" s="3">
        <v>46261</v>
      </c>
      <c r="BM16" s="3">
        <v>46304</v>
      </c>
      <c r="BN16" s="4" t="s">
        <v>469</v>
      </c>
      <c r="BP16">
        <f t="shared" si="4"/>
        <v>9</v>
      </c>
      <c r="BQ16" t="s">
        <v>303</v>
      </c>
      <c r="BR16">
        <v>2526822100</v>
      </c>
      <c r="BS16" t="s">
        <v>456</v>
      </c>
      <c r="BZ16">
        <f t="shared" si="5"/>
        <v>9</v>
      </c>
      <c r="CG16" t="s">
        <v>457</v>
      </c>
      <c r="CH16" s="3">
        <v>46296</v>
      </c>
      <c r="CI16" s="8" t="s">
        <v>458</v>
      </c>
    </row>
    <row r="17" spans="1:87" x14ac:dyDescent="0.25">
      <c r="A17">
        <v>2026</v>
      </c>
      <c r="B17" s="3">
        <v>46204</v>
      </c>
      <c r="C17" s="3">
        <v>46295</v>
      </c>
      <c r="D17" t="s">
        <v>193</v>
      </c>
      <c r="E17" t="s">
        <v>197</v>
      </c>
      <c r="F17" t="s">
        <v>200</v>
      </c>
      <c r="G17" t="s">
        <v>371</v>
      </c>
      <c r="I17" t="s">
        <v>374</v>
      </c>
      <c r="J17" s="4" t="s">
        <v>375</v>
      </c>
      <c r="K17">
        <f t="shared" si="0"/>
        <v>10</v>
      </c>
      <c r="N17" t="s">
        <v>380</v>
      </c>
      <c r="O17">
        <f>SUM(1+O16)</f>
        <v>10</v>
      </c>
      <c r="Q17">
        <f>SUM(1+Q16)</f>
        <v>10</v>
      </c>
      <c r="R17">
        <f>SUM(1+R16)</f>
        <v>10</v>
      </c>
      <c r="AA17" t="s">
        <v>408</v>
      </c>
      <c r="AB17">
        <f t="shared" si="3"/>
        <v>10</v>
      </c>
      <c r="AC17" t="s">
        <v>413</v>
      </c>
      <c r="AD17" t="s">
        <v>213</v>
      </c>
      <c r="AE17" t="s">
        <v>443</v>
      </c>
      <c r="AF17">
        <v>108</v>
      </c>
      <c r="AH17" t="s">
        <v>238</v>
      </c>
      <c r="AI17" t="s">
        <v>444</v>
      </c>
      <c r="AJ17">
        <v>12</v>
      </c>
      <c r="AK17" t="s">
        <v>445</v>
      </c>
      <c r="AL17">
        <v>12</v>
      </c>
      <c r="AM17" t="s">
        <v>445</v>
      </c>
      <c r="AN17">
        <v>15</v>
      </c>
      <c r="AO17" t="s">
        <v>275</v>
      </c>
      <c r="AP17">
        <v>36960</v>
      </c>
      <c r="AV17" t="s">
        <v>450</v>
      </c>
      <c r="AW17" t="s">
        <v>448</v>
      </c>
      <c r="AX17" t="s">
        <v>450</v>
      </c>
      <c r="AY17" t="s">
        <v>371</v>
      </c>
      <c r="AZ17" s="3">
        <v>46279</v>
      </c>
      <c r="BA17" s="3">
        <v>46279</v>
      </c>
      <c r="BB17" s="3">
        <v>46294</v>
      </c>
      <c r="BC17" s="6">
        <v>1952625</v>
      </c>
      <c r="BD17" s="6">
        <v>1952625</v>
      </c>
      <c r="BG17" t="s">
        <v>453</v>
      </c>
      <c r="BI17" t="s">
        <v>454</v>
      </c>
      <c r="BJ17" t="s">
        <v>380</v>
      </c>
      <c r="BL17" s="3">
        <v>46279</v>
      </c>
      <c r="BM17" s="3">
        <v>46294</v>
      </c>
      <c r="BN17" s="4" t="s">
        <v>470</v>
      </c>
      <c r="BP17">
        <f t="shared" si="4"/>
        <v>10</v>
      </c>
      <c r="BQ17" t="s">
        <v>305</v>
      </c>
      <c r="BR17">
        <v>1126100000</v>
      </c>
      <c r="BS17" t="s">
        <v>455</v>
      </c>
      <c r="BZ17">
        <f t="shared" si="5"/>
        <v>10</v>
      </c>
      <c r="CG17" t="s">
        <v>457</v>
      </c>
      <c r="CH17" s="3">
        <v>46296</v>
      </c>
      <c r="CI17" s="8" t="s">
        <v>458</v>
      </c>
    </row>
    <row r="18" spans="1:87" x14ac:dyDescent="0.25">
      <c r="A18">
        <v>2026</v>
      </c>
      <c r="B18" s="3">
        <v>46204</v>
      </c>
      <c r="C18" s="3">
        <v>46295</v>
      </c>
      <c r="D18" t="s">
        <v>191</v>
      </c>
      <c r="E18" t="s">
        <v>197</v>
      </c>
      <c r="F18" t="s">
        <v>200</v>
      </c>
      <c r="G18" t="s">
        <v>372</v>
      </c>
      <c r="I18" t="s">
        <v>374</v>
      </c>
      <c r="J18" s="4" t="s">
        <v>375</v>
      </c>
      <c r="K18">
        <f t="shared" si="0"/>
        <v>11</v>
      </c>
      <c r="N18" t="s">
        <v>386</v>
      </c>
      <c r="O18">
        <f t="shared" si="1"/>
        <v>11</v>
      </c>
      <c r="Q18">
        <f t="shared" si="2"/>
        <v>11</v>
      </c>
      <c r="R18">
        <f t="shared" si="2"/>
        <v>11</v>
      </c>
      <c r="AA18" t="s">
        <v>409</v>
      </c>
      <c r="AB18">
        <f t="shared" si="3"/>
        <v>11</v>
      </c>
      <c r="AC18" t="s">
        <v>419</v>
      </c>
      <c r="AD18" t="s">
        <v>221</v>
      </c>
      <c r="AE18" t="s">
        <v>446</v>
      </c>
      <c r="AF18">
        <v>2710</v>
      </c>
      <c r="AH18" t="s">
        <v>238</v>
      </c>
      <c r="AI18" t="s">
        <v>447</v>
      </c>
      <c r="AJ18">
        <v>20</v>
      </c>
      <c r="AK18" t="s">
        <v>422</v>
      </c>
      <c r="AL18">
        <v>20</v>
      </c>
      <c r="AM18" t="s">
        <v>422</v>
      </c>
      <c r="AN18">
        <v>15</v>
      </c>
      <c r="AO18" t="s">
        <v>275</v>
      </c>
      <c r="AP18">
        <v>37290</v>
      </c>
      <c r="AV18" t="s">
        <v>449</v>
      </c>
      <c r="AW18" t="s">
        <v>448</v>
      </c>
      <c r="AX18" t="s">
        <v>449</v>
      </c>
      <c r="AY18" t="s">
        <v>372</v>
      </c>
      <c r="AZ18" s="3">
        <v>46209</v>
      </c>
      <c r="BA18" s="3">
        <v>46209</v>
      </c>
      <c r="BB18" s="3">
        <v>46241</v>
      </c>
      <c r="BC18" s="6">
        <v>11824500</v>
      </c>
      <c r="BD18" s="6">
        <v>13716420</v>
      </c>
      <c r="BG18" t="s">
        <v>453</v>
      </c>
      <c r="BI18" t="s">
        <v>454</v>
      </c>
      <c r="BJ18" t="s">
        <v>386</v>
      </c>
      <c r="BL18" s="3">
        <v>46209</v>
      </c>
      <c r="BM18" s="3">
        <v>46241</v>
      </c>
      <c r="BN18" s="4" t="s">
        <v>471</v>
      </c>
      <c r="BP18">
        <f t="shared" si="4"/>
        <v>11</v>
      </c>
      <c r="BQ18" t="s">
        <v>303</v>
      </c>
      <c r="BR18">
        <v>2526822100</v>
      </c>
      <c r="BS18" t="s">
        <v>456</v>
      </c>
      <c r="BZ18">
        <f t="shared" si="5"/>
        <v>11</v>
      </c>
      <c r="CG18" t="s">
        <v>457</v>
      </c>
      <c r="CH18" s="3">
        <v>46296</v>
      </c>
      <c r="CI18" s="8" t="s">
        <v>458</v>
      </c>
    </row>
    <row r="19" spans="1:87" x14ac:dyDescent="0.25">
      <c r="A19">
        <v>2026</v>
      </c>
      <c r="B19" s="3">
        <v>46204</v>
      </c>
      <c r="C19" s="3">
        <v>46295</v>
      </c>
      <c r="D19" t="s">
        <v>191</v>
      </c>
      <c r="E19" t="s">
        <v>197</v>
      </c>
      <c r="F19" t="s">
        <v>200</v>
      </c>
      <c r="G19" t="s">
        <v>373</v>
      </c>
      <c r="I19" t="s">
        <v>374</v>
      </c>
      <c r="J19" s="4" t="s">
        <v>375</v>
      </c>
      <c r="K19">
        <f t="shared" si="0"/>
        <v>12</v>
      </c>
      <c r="N19" t="s">
        <v>387</v>
      </c>
      <c r="O19">
        <f t="shared" si="1"/>
        <v>12</v>
      </c>
      <c r="Q19">
        <f>SUM(1+Q18)</f>
        <v>12</v>
      </c>
      <c r="R19">
        <f t="shared" si="2"/>
        <v>12</v>
      </c>
      <c r="AA19" t="s">
        <v>406</v>
      </c>
      <c r="AB19">
        <f t="shared" si="3"/>
        <v>12</v>
      </c>
      <c r="AC19" t="s">
        <v>412</v>
      </c>
      <c r="AD19" t="s">
        <v>221</v>
      </c>
      <c r="AE19" t="s">
        <v>423</v>
      </c>
      <c r="AF19">
        <v>1725</v>
      </c>
      <c r="AH19" t="s">
        <v>238</v>
      </c>
      <c r="AI19" t="s">
        <v>424</v>
      </c>
      <c r="AJ19">
        <v>20</v>
      </c>
      <c r="AK19" t="s">
        <v>422</v>
      </c>
      <c r="AL19">
        <v>20</v>
      </c>
      <c r="AM19" t="s">
        <v>422</v>
      </c>
      <c r="AN19">
        <v>15</v>
      </c>
      <c r="AO19" t="s">
        <v>275</v>
      </c>
      <c r="AP19">
        <v>37120</v>
      </c>
      <c r="AV19" t="s">
        <v>449</v>
      </c>
      <c r="AW19" t="s">
        <v>448</v>
      </c>
      <c r="AX19" t="s">
        <v>449</v>
      </c>
      <c r="AY19" t="s">
        <v>373</v>
      </c>
      <c r="AZ19" s="3">
        <v>46209</v>
      </c>
      <c r="BA19" s="3">
        <v>46209</v>
      </c>
      <c r="BB19" s="3">
        <v>46241</v>
      </c>
      <c r="BC19" s="6">
        <v>3491120.7</v>
      </c>
      <c r="BD19" s="6">
        <v>4049700.01</v>
      </c>
      <c r="BG19" t="s">
        <v>453</v>
      </c>
      <c r="BI19" t="s">
        <v>454</v>
      </c>
      <c r="BJ19" t="s">
        <v>387</v>
      </c>
      <c r="BL19" s="3">
        <v>46209</v>
      </c>
      <c r="BM19" s="3">
        <v>46241</v>
      </c>
      <c r="BN19" s="4" t="s">
        <v>472</v>
      </c>
      <c r="BP19">
        <f t="shared" si="4"/>
        <v>12</v>
      </c>
      <c r="BQ19" t="s">
        <v>303</v>
      </c>
      <c r="BR19">
        <v>2526822100</v>
      </c>
      <c r="BS19" t="s">
        <v>456</v>
      </c>
      <c r="BZ19">
        <f t="shared" si="5"/>
        <v>12</v>
      </c>
      <c r="CG19" t="s">
        <v>457</v>
      </c>
      <c r="CH19" s="3">
        <v>46296</v>
      </c>
      <c r="CI19" s="8" t="s">
        <v>458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J9:J19" r:id="rId2" display="https://www.silaodelavictoria.gob.mx/acceso/tesoreria/Reglamentoadquisiciones.pdf" xr:uid="{00000000-0004-0000-0000-000001000000}"/>
    <hyperlink ref="BN8" r:id="rId3" xr:uid="{00000000-0004-0000-0000-000002000000}"/>
    <hyperlink ref="BN9" r:id="rId4" xr:uid="{00000000-0004-0000-0000-000003000000}"/>
    <hyperlink ref="BN10" r:id="rId5" xr:uid="{00000000-0004-0000-0000-000004000000}"/>
    <hyperlink ref="BN11" r:id="rId6" xr:uid="{00000000-0004-0000-0000-000005000000}"/>
    <hyperlink ref="BN12" r:id="rId7" xr:uid="{00000000-0004-0000-0000-000006000000}"/>
    <hyperlink ref="BN13" r:id="rId8" xr:uid="{00000000-0004-0000-0000-000007000000}"/>
    <hyperlink ref="BN14" r:id="rId9" xr:uid="{00000000-0004-0000-0000-000008000000}"/>
    <hyperlink ref="BN15" r:id="rId10" xr:uid="{00000000-0004-0000-0000-000009000000}"/>
    <hyperlink ref="BN16" r:id="rId11" xr:uid="{00000000-0004-0000-0000-00000A000000}"/>
    <hyperlink ref="BN17" r:id="rId12" xr:uid="{00000000-0004-0000-0000-00000B000000}"/>
    <hyperlink ref="BN18" r:id="rId13" xr:uid="{00000000-0004-0000-0000-00000C000000}"/>
    <hyperlink ref="BN19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topLeftCell="A3" workbookViewId="0">
      <selection activeCell="A4" sqref="A4: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392</v>
      </c>
      <c r="C4" t="s">
        <v>393</v>
      </c>
      <c r="D4" t="s">
        <v>394</v>
      </c>
      <c r="E4" t="s">
        <v>204</v>
      </c>
      <c r="F4" t="s">
        <v>402</v>
      </c>
      <c r="G4" t="s">
        <v>410</v>
      </c>
    </row>
    <row r="5" spans="1:7" x14ac:dyDescent="0.25">
      <c r="A5">
        <f>SUM(1+A4)</f>
        <v>2</v>
      </c>
      <c r="B5" t="s">
        <v>389</v>
      </c>
      <c r="C5" t="s">
        <v>390</v>
      </c>
      <c r="D5" t="s">
        <v>391</v>
      </c>
      <c r="E5" t="s">
        <v>204</v>
      </c>
      <c r="F5" t="s">
        <v>403</v>
      </c>
      <c r="G5" t="s">
        <v>415</v>
      </c>
    </row>
    <row r="6" spans="1:7" x14ac:dyDescent="0.25">
      <c r="A6">
        <f t="shared" ref="A6:A15" si="0">SUM(1+A5)</f>
        <v>3</v>
      </c>
      <c r="F6" t="s">
        <v>400</v>
      </c>
      <c r="G6" t="s">
        <v>416</v>
      </c>
    </row>
    <row r="7" spans="1:7" x14ac:dyDescent="0.25">
      <c r="A7">
        <f t="shared" si="0"/>
        <v>4</v>
      </c>
      <c r="F7" t="s">
        <v>401</v>
      </c>
      <c r="G7" t="s">
        <v>414</v>
      </c>
    </row>
    <row r="8" spans="1:7" x14ac:dyDescent="0.25">
      <c r="A8">
        <f t="shared" si="0"/>
        <v>5</v>
      </c>
      <c r="F8" t="s">
        <v>401</v>
      </c>
      <c r="G8" t="s">
        <v>414</v>
      </c>
    </row>
    <row r="9" spans="1:7" x14ac:dyDescent="0.25">
      <c r="A9">
        <f t="shared" si="0"/>
        <v>6</v>
      </c>
      <c r="B9" t="s">
        <v>395</v>
      </c>
      <c r="C9" t="s">
        <v>388</v>
      </c>
      <c r="D9" t="s">
        <v>396</v>
      </c>
      <c r="E9" t="s">
        <v>204</v>
      </c>
      <c r="F9" t="s">
        <v>404</v>
      </c>
      <c r="G9" t="s">
        <v>417</v>
      </c>
    </row>
    <row r="10" spans="1:7" x14ac:dyDescent="0.25">
      <c r="A10">
        <f t="shared" si="0"/>
        <v>7</v>
      </c>
      <c r="B10" t="s">
        <v>397</v>
      </c>
      <c r="C10" t="s">
        <v>398</v>
      </c>
      <c r="D10" t="s">
        <v>399</v>
      </c>
      <c r="E10" t="s">
        <v>204</v>
      </c>
      <c r="F10" t="s">
        <v>405</v>
      </c>
      <c r="G10" t="s">
        <v>418</v>
      </c>
    </row>
    <row r="11" spans="1:7" x14ac:dyDescent="0.25">
      <c r="A11">
        <f t="shared" si="0"/>
        <v>8</v>
      </c>
      <c r="F11" t="s">
        <v>406</v>
      </c>
      <c r="G11" t="s">
        <v>412</v>
      </c>
    </row>
    <row r="12" spans="1:7" x14ac:dyDescent="0.25">
      <c r="A12">
        <f t="shared" si="0"/>
        <v>9</v>
      </c>
      <c r="F12" t="s">
        <v>407</v>
      </c>
      <c r="G12" t="s">
        <v>411</v>
      </c>
    </row>
    <row r="13" spans="1:7" x14ac:dyDescent="0.25">
      <c r="A13">
        <f t="shared" si="0"/>
        <v>10</v>
      </c>
      <c r="F13" t="s">
        <v>408</v>
      </c>
      <c r="G13" t="s">
        <v>413</v>
      </c>
    </row>
    <row r="14" spans="1:7" x14ac:dyDescent="0.25">
      <c r="A14">
        <f t="shared" si="0"/>
        <v>11</v>
      </c>
      <c r="F14" t="s">
        <v>409</v>
      </c>
      <c r="G14" t="s">
        <v>419</v>
      </c>
    </row>
    <row r="15" spans="1:7" x14ac:dyDescent="0.25">
      <c r="A15">
        <f t="shared" si="0"/>
        <v>12</v>
      </c>
      <c r="F15" t="s">
        <v>406</v>
      </c>
      <c r="G15" t="s">
        <v>412</v>
      </c>
    </row>
  </sheetData>
  <dataValidations count="1">
    <dataValidation type="list" allowBlank="1" showErrorMessage="1" sqref="E4:E201" xr:uid="{00000000-0002-0000-0C00-000000000000}">
      <formula1>Hidden_1_Tabla_5784034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392</v>
      </c>
      <c r="C4" t="s">
        <v>393</v>
      </c>
      <c r="D4" t="s">
        <v>394</v>
      </c>
      <c r="E4" t="s">
        <v>204</v>
      </c>
      <c r="F4" t="s">
        <v>402</v>
      </c>
      <c r="G4" t="s">
        <v>410</v>
      </c>
    </row>
    <row r="5" spans="1:7" x14ac:dyDescent="0.25">
      <c r="A5">
        <f>SUM(1+A4)</f>
        <v>2</v>
      </c>
      <c r="B5" t="s">
        <v>389</v>
      </c>
      <c r="C5" t="s">
        <v>390</v>
      </c>
      <c r="D5" t="s">
        <v>391</v>
      </c>
      <c r="E5" t="s">
        <v>204</v>
      </c>
      <c r="F5" t="s">
        <v>403</v>
      </c>
      <c r="G5" t="s">
        <v>415</v>
      </c>
    </row>
    <row r="6" spans="1:7" x14ac:dyDescent="0.25">
      <c r="A6">
        <f t="shared" ref="A6:A15" si="0">SUM(1+A5)</f>
        <v>3</v>
      </c>
      <c r="F6" t="s">
        <v>400</v>
      </c>
      <c r="G6" t="s">
        <v>416</v>
      </c>
    </row>
    <row r="7" spans="1:7" x14ac:dyDescent="0.25">
      <c r="A7">
        <f t="shared" si="0"/>
        <v>4</v>
      </c>
      <c r="F7" t="s">
        <v>401</v>
      </c>
      <c r="G7" t="s">
        <v>414</v>
      </c>
    </row>
    <row r="8" spans="1:7" x14ac:dyDescent="0.25">
      <c r="A8">
        <f t="shared" si="0"/>
        <v>5</v>
      </c>
      <c r="F8" t="s">
        <v>401</v>
      </c>
      <c r="G8" t="s">
        <v>414</v>
      </c>
    </row>
    <row r="9" spans="1:7" x14ac:dyDescent="0.25">
      <c r="A9">
        <f t="shared" si="0"/>
        <v>6</v>
      </c>
      <c r="B9" t="s">
        <v>395</v>
      </c>
      <c r="C9" t="s">
        <v>388</v>
      </c>
      <c r="D9" t="s">
        <v>396</v>
      </c>
      <c r="E9" t="s">
        <v>204</v>
      </c>
      <c r="F9" t="s">
        <v>404</v>
      </c>
      <c r="G9" t="s">
        <v>417</v>
      </c>
    </row>
    <row r="10" spans="1:7" x14ac:dyDescent="0.25">
      <c r="A10">
        <f t="shared" si="0"/>
        <v>7</v>
      </c>
      <c r="B10" t="s">
        <v>397</v>
      </c>
      <c r="C10" t="s">
        <v>398</v>
      </c>
      <c r="D10" t="s">
        <v>399</v>
      </c>
      <c r="E10" t="s">
        <v>204</v>
      </c>
      <c r="F10" t="s">
        <v>405</v>
      </c>
      <c r="G10" t="s">
        <v>418</v>
      </c>
    </row>
    <row r="11" spans="1:7" x14ac:dyDescent="0.25">
      <c r="A11">
        <f t="shared" si="0"/>
        <v>8</v>
      </c>
      <c r="F11" t="s">
        <v>406</v>
      </c>
      <c r="G11" t="s">
        <v>412</v>
      </c>
    </row>
    <row r="12" spans="1:7" x14ac:dyDescent="0.25">
      <c r="A12">
        <f t="shared" si="0"/>
        <v>9</v>
      </c>
      <c r="F12" t="s">
        <v>407</v>
      </c>
      <c r="G12" t="s">
        <v>411</v>
      </c>
    </row>
    <row r="13" spans="1:7" x14ac:dyDescent="0.25">
      <c r="A13">
        <f t="shared" si="0"/>
        <v>10</v>
      </c>
      <c r="F13" t="s">
        <v>408</v>
      </c>
      <c r="G13" t="s">
        <v>413</v>
      </c>
    </row>
    <row r="14" spans="1:7" x14ac:dyDescent="0.25">
      <c r="A14">
        <f t="shared" si="0"/>
        <v>11</v>
      </c>
      <c r="F14" t="s">
        <v>409</v>
      </c>
      <c r="G14" t="s">
        <v>419</v>
      </c>
    </row>
    <row r="15" spans="1:7" x14ac:dyDescent="0.25">
      <c r="A15">
        <f t="shared" si="0"/>
        <v>12</v>
      </c>
      <c r="F15" t="s">
        <v>406</v>
      </c>
      <c r="G15" t="s">
        <v>412</v>
      </c>
    </row>
  </sheetData>
  <dataValidations count="2">
    <dataValidation type="list" allowBlank="1" showErrorMessage="1" sqref="E16:E201" xr:uid="{00000000-0002-0000-0E00-000000000000}">
      <formula1>Hidden_1_Tabla_5784304</formula1>
    </dataValidation>
    <dataValidation type="list" allowBlank="1" showErrorMessage="1" sqref="E4:E15" xr:uid="{00000000-0002-0000-0E00-000001000000}">
      <formula1>Hidden_1_Tabla_5784034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5"/>
  <sheetViews>
    <sheetView topLeftCell="F3" workbookViewId="0">
      <selection activeCell="A4" sqref="A4: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459</v>
      </c>
      <c r="C4" t="s">
        <v>459</v>
      </c>
      <c r="D4" t="s">
        <v>459</v>
      </c>
      <c r="F4" t="s">
        <v>459</v>
      </c>
      <c r="G4" t="s">
        <v>459</v>
      </c>
    </row>
    <row r="5" spans="1:7" x14ac:dyDescent="0.25">
      <c r="A5">
        <v>2</v>
      </c>
      <c r="B5" t="s">
        <v>459</v>
      </c>
      <c r="C5" t="s">
        <v>459</v>
      </c>
      <c r="D5" t="s">
        <v>459</v>
      </c>
      <c r="F5" t="s">
        <v>459</v>
      </c>
      <c r="G5" t="s">
        <v>459</v>
      </c>
    </row>
    <row r="6" spans="1:7" x14ac:dyDescent="0.25">
      <c r="A6">
        <v>3</v>
      </c>
      <c r="B6" t="s">
        <v>459</v>
      </c>
      <c r="C6" t="s">
        <v>459</v>
      </c>
      <c r="D6" t="s">
        <v>459</v>
      </c>
      <c r="F6" t="s">
        <v>459</v>
      </c>
      <c r="G6" t="s">
        <v>459</v>
      </c>
    </row>
    <row r="7" spans="1:7" x14ac:dyDescent="0.25">
      <c r="A7">
        <v>4</v>
      </c>
      <c r="B7" t="s">
        <v>459</v>
      </c>
      <c r="C7" t="s">
        <v>459</v>
      </c>
      <c r="D7" t="s">
        <v>459</v>
      </c>
      <c r="F7" t="s">
        <v>459</v>
      </c>
      <c r="G7" t="s">
        <v>459</v>
      </c>
    </row>
    <row r="8" spans="1:7" x14ac:dyDescent="0.25">
      <c r="A8">
        <v>5</v>
      </c>
      <c r="B8" t="s">
        <v>459</v>
      </c>
      <c r="C8" t="s">
        <v>459</v>
      </c>
      <c r="D8" t="s">
        <v>459</v>
      </c>
      <c r="F8" t="s">
        <v>459</v>
      </c>
      <c r="G8" t="s">
        <v>459</v>
      </c>
    </row>
    <row r="9" spans="1:7" x14ac:dyDescent="0.25">
      <c r="A9">
        <v>6</v>
      </c>
      <c r="B9" t="s">
        <v>459</v>
      </c>
      <c r="C9" t="s">
        <v>459</v>
      </c>
      <c r="D9" t="s">
        <v>459</v>
      </c>
      <c r="F9" t="s">
        <v>459</v>
      </c>
      <c r="G9" t="s">
        <v>459</v>
      </c>
    </row>
    <row r="10" spans="1:7" x14ac:dyDescent="0.25">
      <c r="A10">
        <v>7</v>
      </c>
      <c r="B10" t="s">
        <v>459</v>
      </c>
      <c r="C10" t="s">
        <v>459</v>
      </c>
      <c r="D10" t="s">
        <v>459</v>
      </c>
      <c r="F10" t="s">
        <v>459</v>
      </c>
      <c r="G10" t="s">
        <v>459</v>
      </c>
    </row>
    <row r="11" spans="1:7" x14ac:dyDescent="0.25">
      <c r="A11">
        <v>8</v>
      </c>
      <c r="B11" t="s">
        <v>459</v>
      </c>
      <c r="C11" t="s">
        <v>459</v>
      </c>
      <c r="D11" t="s">
        <v>459</v>
      </c>
      <c r="F11" t="s">
        <v>459</v>
      </c>
      <c r="G11" t="s">
        <v>459</v>
      </c>
    </row>
    <row r="12" spans="1:7" x14ac:dyDescent="0.25">
      <c r="A12">
        <v>9</v>
      </c>
      <c r="B12" t="s">
        <v>459</v>
      </c>
      <c r="C12" t="s">
        <v>459</v>
      </c>
      <c r="D12" t="s">
        <v>459</v>
      </c>
      <c r="F12" t="s">
        <v>459</v>
      </c>
      <c r="G12" t="s">
        <v>459</v>
      </c>
    </row>
    <row r="13" spans="1:7" x14ac:dyDescent="0.25">
      <c r="A13">
        <v>10</v>
      </c>
      <c r="B13" t="s">
        <v>459</v>
      </c>
      <c r="C13" t="s">
        <v>459</v>
      </c>
      <c r="D13" t="s">
        <v>459</v>
      </c>
      <c r="F13" t="s">
        <v>459</v>
      </c>
      <c r="G13" t="s">
        <v>459</v>
      </c>
    </row>
    <row r="14" spans="1:7" x14ac:dyDescent="0.25">
      <c r="A14">
        <v>11</v>
      </c>
      <c r="B14" t="s">
        <v>459</v>
      </c>
      <c r="C14" t="s">
        <v>459</v>
      </c>
      <c r="D14" t="s">
        <v>459</v>
      </c>
      <c r="F14" t="s">
        <v>459</v>
      </c>
      <c r="G14" t="s">
        <v>459</v>
      </c>
    </row>
    <row r="15" spans="1:7" x14ac:dyDescent="0.25">
      <c r="A15">
        <v>12</v>
      </c>
      <c r="B15" t="s">
        <v>459</v>
      </c>
      <c r="C15" t="s">
        <v>459</v>
      </c>
      <c r="D15" t="s">
        <v>459</v>
      </c>
      <c r="F15" t="s">
        <v>459</v>
      </c>
      <c r="G15" t="s">
        <v>459</v>
      </c>
    </row>
  </sheetData>
  <dataValidations count="1">
    <dataValidation type="list" allowBlank="1" showErrorMessage="1" sqref="E4:E201" xr:uid="{00000000-0002-0000-1000-000000000000}">
      <formula1>Hidden_1_Tabla_5784314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5"/>
  <sheetViews>
    <sheetView topLeftCell="F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459</v>
      </c>
      <c r="C4" t="s">
        <v>459</v>
      </c>
      <c r="D4" t="s">
        <v>459</v>
      </c>
      <c r="F4" t="s">
        <v>459</v>
      </c>
      <c r="G4" t="s">
        <v>459</v>
      </c>
    </row>
    <row r="5" spans="1:7" x14ac:dyDescent="0.25">
      <c r="A5">
        <v>2</v>
      </c>
      <c r="B5" t="s">
        <v>459</v>
      </c>
      <c r="C5" t="s">
        <v>459</v>
      </c>
      <c r="D5" t="s">
        <v>459</v>
      </c>
      <c r="F5" t="s">
        <v>459</v>
      </c>
      <c r="G5" t="s">
        <v>459</v>
      </c>
    </row>
    <row r="6" spans="1:7" x14ac:dyDescent="0.25">
      <c r="A6">
        <v>3</v>
      </c>
      <c r="B6" t="s">
        <v>459</v>
      </c>
      <c r="C6" t="s">
        <v>459</v>
      </c>
      <c r="D6" t="s">
        <v>459</v>
      </c>
      <c r="F6" t="s">
        <v>459</v>
      </c>
      <c r="G6" t="s">
        <v>459</v>
      </c>
    </row>
    <row r="7" spans="1:7" x14ac:dyDescent="0.25">
      <c r="A7">
        <v>4</v>
      </c>
      <c r="B7" t="s">
        <v>459</v>
      </c>
      <c r="C7" t="s">
        <v>459</v>
      </c>
      <c r="D7" t="s">
        <v>459</v>
      </c>
      <c r="F7" t="s">
        <v>459</v>
      </c>
      <c r="G7" t="s">
        <v>459</v>
      </c>
    </row>
    <row r="8" spans="1:7" x14ac:dyDescent="0.25">
      <c r="A8">
        <v>5</v>
      </c>
      <c r="B8" t="s">
        <v>459</v>
      </c>
      <c r="C8" t="s">
        <v>459</v>
      </c>
      <c r="D8" t="s">
        <v>459</v>
      </c>
      <c r="F8" t="s">
        <v>459</v>
      </c>
      <c r="G8" t="s">
        <v>459</v>
      </c>
    </row>
    <row r="9" spans="1:7" x14ac:dyDescent="0.25">
      <c r="A9">
        <v>6</v>
      </c>
      <c r="B9" t="s">
        <v>459</v>
      </c>
      <c r="C9" t="s">
        <v>459</v>
      </c>
      <c r="D9" t="s">
        <v>459</v>
      </c>
      <c r="F9" t="s">
        <v>459</v>
      </c>
      <c r="G9" t="s">
        <v>459</v>
      </c>
    </row>
    <row r="10" spans="1:7" x14ac:dyDescent="0.25">
      <c r="A10">
        <v>7</v>
      </c>
      <c r="B10" t="s">
        <v>459</v>
      </c>
      <c r="C10" t="s">
        <v>459</v>
      </c>
      <c r="D10" t="s">
        <v>459</v>
      </c>
      <c r="F10" t="s">
        <v>459</v>
      </c>
      <c r="G10" t="s">
        <v>459</v>
      </c>
    </row>
    <row r="11" spans="1:7" x14ac:dyDescent="0.25">
      <c r="A11">
        <v>8</v>
      </c>
      <c r="B11" t="s">
        <v>459</v>
      </c>
      <c r="C11" t="s">
        <v>459</v>
      </c>
      <c r="D11" t="s">
        <v>459</v>
      </c>
      <c r="F11" t="s">
        <v>459</v>
      </c>
      <c r="G11" t="s">
        <v>459</v>
      </c>
    </row>
    <row r="12" spans="1:7" x14ac:dyDescent="0.25">
      <c r="A12">
        <v>9</v>
      </c>
      <c r="B12" t="s">
        <v>459</v>
      </c>
      <c r="C12" t="s">
        <v>459</v>
      </c>
      <c r="D12" t="s">
        <v>459</v>
      </c>
      <c r="F12" t="s">
        <v>459</v>
      </c>
      <c r="G12" t="s">
        <v>459</v>
      </c>
    </row>
    <row r="13" spans="1:7" x14ac:dyDescent="0.25">
      <c r="A13">
        <v>10</v>
      </c>
      <c r="B13" t="s">
        <v>459</v>
      </c>
      <c r="C13" t="s">
        <v>459</v>
      </c>
      <c r="D13" t="s">
        <v>459</v>
      </c>
      <c r="F13" t="s">
        <v>459</v>
      </c>
      <c r="G13" t="s">
        <v>459</v>
      </c>
    </row>
    <row r="14" spans="1:7" x14ac:dyDescent="0.25">
      <c r="A14">
        <v>11</v>
      </c>
      <c r="B14" t="s">
        <v>459</v>
      </c>
      <c r="C14" t="s">
        <v>459</v>
      </c>
      <c r="D14" t="s">
        <v>459</v>
      </c>
      <c r="F14" t="s">
        <v>459</v>
      </c>
      <c r="G14" t="s">
        <v>459</v>
      </c>
    </row>
    <row r="15" spans="1:7" x14ac:dyDescent="0.25">
      <c r="A15">
        <v>12</v>
      </c>
      <c r="B15" t="s">
        <v>459</v>
      </c>
      <c r="C15" t="s">
        <v>459</v>
      </c>
      <c r="D15" t="s">
        <v>459</v>
      </c>
      <c r="F15" t="s">
        <v>459</v>
      </c>
      <c r="G15" t="s">
        <v>459</v>
      </c>
    </row>
  </sheetData>
  <dataValidations count="2">
    <dataValidation type="list" allowBlank="1" showErrorMessage="1" sqref="E16:E201" xr:uid="{00000000-0002-0000-1200-000000000000}">
      <formula1>Hidden_1_Tabla_5784324</formula1>
    </dataValidation>
    <dataValidation type="list" allowBlank="1" showErrorMessage="1" sqref="E4:E15" xr:uid="{00000000-0002-0000-1200-000001000000}">
      <formula1>Hidden_1_Tabla_5784314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459</v>
      </c>
      <c r="C4" t="s">
        <v>459</v>
      </c>
      <c r="D4" t="s">
        <v>459</v>
      </c>
    </row>
    <row r="5" spans="1:4" x14ac:dyDescent="0.25">
      <c r="A5">
        <v>2</v>
      </c>
      <c r="B5" t="s">
        <v>459</v>
      </c>
      <c r="C5" t="s">
        <v>459</v>
      </c>
      <c r="D5" t="s">
        <v>459</v>
      </c>
    </row>
    <row r="6" spans="1:4" x14ac:dyDescent="0.25">
      <c r="A6">
        <v>3</v>
      </c>
      <c r="B6" t="s">
        <v>459</v>
      </c>
      <c r="C6" t="s">
        <v>459</v>
      </c>
      <c r="D6" t="s">
        <v>459</v>
      </c>
    </row>
    <row r="7" spans="1:4" x14ac:dyDescent="0.25">
      <c r="A7">
        <v>4</v>
      </c>
      <c r="B7" t="s">
        <v>459</v>
      </c>
      <c r="C7" t="s">
        <v>459</v>
      </c>
      <c r="D7" t="s">
        <v>459</v>
      </c>
    </row>
    <row r="8" spans="1:4" x14ac:dyDescent="0.25">
      <c r="A8">
        <v>5</v>
      </c>
      <c r="B8" t="s">
        <v>459</v>
      </c>
      <c r="C8" t="s">
        <v>459</v>
      </c>
      <c r="D8" t="s">
        <v>459</v>
      </c>
    </row>
    <row r="9" spans="1:4" x14ac:dyDescent="0.25">
      <c r="A9">
        <v>6</v>
      </c>
      <c r="B9" t="s">
        <v>459</v>
      </c>
      <c r="C9" t="s">
        <v>459</v>
      </c>
      <c r="D9" t="s">
        <v>459</v>
      </c>
    </row>
    <row r="10" spans="1:4" x14ac:dyDescent="0.25">
      <c r="A10">
        <v>7</v>
      </c>
      <c r="B10" t="s">
        <v>459</v>
      </c>
      <c r="C10" t="s">
        <v>459</v>
      </c>
      <c r="D10" t="s">
        <v>459</v>
      </c>
    </row>
    <row r="11" spans="1:4" x14ac:dyDescent="0.25">
      <c r="A11">
        <v>8</v>
      </c>
      <c r="B11" t="s">
        <v>459</v>
      </c>
      <c r="C11" t="s">
        <v>459</v>
      </c>
      <c r="D11" t="s">
        <v>459</v>
      </c>
    </row>
    <row r="12" spans="1:4" x14ac:dyDescent="0.25">
      <c r="A12">
        <v>9</v>
      </c>
      <c r="B12" t="s">
        <v>459</v>
      </c>
      <c r="C12" t="s">
        <v>459</v>
      </c>
      <c r="D12" t="s">
        <v>459</v>
      </c>
    </row>
    <row r="13" spans="1:4" x14ac:dyDescent="0.25">
      <c r="A13">
        <v>10</v>
      </c>
      <c r="B13" t="s">
        <v>459</v>
      </c>
      <c r="C13" t="s">
        <v>459</v>
      </c>
      <c r="D13" t="s">
        <v>459</v>
      </c>
    </row>
    <row r="14" spans="1:4" x14ac:dyDescent="0.25">
      <c r="A14">
        <v>11</v>
      </c>
      <c r="B14" t="s">
        <v>459</v>
      </c>
      <c r="C14" t="s">
        <v>459</v>
      </c>
      <c r="D14" t="s">
        <v>459</v>
      </c>
    </row>
    <row r="15" spans="1:4" x14ac:dyDescent="0.25">
      <c r="A15">
        <v>12</v>
      </c>
      <c r="B15" t="s">
        <v>459</v>
      </c>
      <c r="C15" t="s">
        <v>459</v>
      </c>
      <c r="D15" t="s">
        <v>459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5"/>
  <sheetViews>
    <sheetView topLeftCell="A3" workbookViewId="0">
      <selection activeCell="A5" sqref="A5:A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5150</v>
      </c>
    </row>
    <row r="5" spans="1:2" x14ac:dyDescent="0.25">
      <c r="A5">
        <f>SUM(1+A4)</f>
        <v>2</v>
      </c>
      <c r="B5">
        <v>4310</v>
      </c>
    </row>
    <row r="6" spans="1:2" x14ac:dyDescent="0.25">
      <c r="A6">
        <f t="shared" ref="A6:A15" si="0">SUM(1+A5)</f>
        <v>3</v>
      </c>
      <c r="B6">
        <v>4310</v>
      </c>
    </row>
    <row r="7" spans="1:2" x14ac:dyDescent="0.25">
      <c r="A7">
        <f t="shared" si="0"/>
        <v>4</v>
      </c>
      <c r="B7">
        <v>4310</v>
      </c>
    </row>
    <row r="8" spans="1:2" x14ac:dyDescent="0.25">
      <c r="A8">
        <f t="shared" si="0"/>
        <v>5</v>
      </c>
      <c r="B8">
        <v>4310</v>
      </c>
    </row>
    <row r="9" spans="1:2" x14ac:dyDescent="0.25">
      <c r="A9">
        <f t="shared" si="0"/>
        <v>6</v>
      </c>
      <c r="B9">
        <v>4310</v>
      </c>
    </row>
    <row r="10" spans="1:2" x14ac:dyDescent="0.25">
      <c r="A10">
        <f t="shared" si="0"/>
        <v>7</v>
      </c>
      <c r="B10">
        <v>2460</v>
      </c>
    </row>
    <row r="11" spans="1:2" x14ac:dyDescent="0.25">
      <c r="A11">
        <f t="shared" si="0"/>
        <v>8</v>
      </c>
      <c r="B11">
        <v>5410</v>
      </c>
    </row>
    <row r="12" spans="1:2" x14ac:dyDescent="0.25">
      <c r="A12">
        <f t="shared" si="0"/>
        <v>9</v>
      </c>
      <c r="B12">
        <v>2710</v>
      </c>
    </row>
    <row r="13" spans="1:2" x14ac:dyDescent="0.25">
      <c r="A13">
        <f t="shared" si="0"/>
        <v>10</v>
      </c>
      <c r="B13">
        <v>4310</v>
      </c>
    </row>
    <row r="14" spans="1:2" x14ac:dyDescent="0.25">
      <c r="A14">
        <f t="shared" si="0"/>
        <v>11</v>
      </c>
      <c r="B14">
        <v>5410</v>
      </c>
    </row>
    <row r="15" spans="1:2" x14ac:dyDescent="0.25">
      <c r="A15">
        <f t="shared" si="0"/>
        <v>12</v>
      </c>
      <c r="B15">
        <v>5410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5"/>
  <sheetViews>
    <sheetView topLeftCell="A3" workbookViewId="0">
      <selection activeCell="A16" sqref="A16:XFD3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460</v>
      </c>
      <c r="C4" t="s">
        <v>460</v>
      </c>
    </row>
    <row r="5" spans="1:5" x14ac:dyDescent="0.25">
      <c r="A5">
        <v>2</v>
      </c>
      <c r="B5" t="s">
        <v>460</v>
      </c>
      <c r="C5" t="s">
        <v>460</v>
      </c>
    </row>
    <row r="6" spans="1:5" x14ac:dyDescent="0.25">
      <c r="A6">
        <v>3</v>
      </c>
      <c r="B6" t="s">
        <v>460</v>
      </c>
      <c r="C6" t="s">
        <v>460</v>
      </c>
    </row>
    <row r="7" spans="1:5" x14ac:dyDescent="0.25">
      <c r="A7">
        <v>4</v>
      </c>
      <c r="B7" t="s">
        <v>460</v>
      </c>
      <c r="C7" t="s">
        <v>460</v>
      </c>
    </row>
    <row r="8" spans="1:5" x14ac:dyDescent="0.25">
      <c r="A8">
        <v>5</v>
      </c>
      <c r="B8" t="s">
        <v>460</v>
      </c>
      <c r="C8" t="s">
        <v>460</v>
      </c>
    </row>
    <row r="9" spans="1:5" x14ac:dyDescent="0.25">
      <c r="A9">
        <v>6</v>
      </c>
      <c r="B9" t="s">
        <v>460</v>
      </c>
      <c r="C9" t="s">
        <v>460</v>
      </c>
    </row>
    <row r="10" spans="1:5" x14ac:dyDescent="0.25">
      <c r="A10">
        <v>7</v>
      </c>
      <c r="B10" t="s">
        <v>460</v>
      </c>
      <c r="C10" t="s">
        <v>460</v>
      </c>
    </row>
    <row r="11" spans="1:5" x14ac:dyDescent="0.25">
      <c r="A11">
        <v>8</v>
      </c>
      <c r="B11" t="s">
        <v>460</v>
      </c>
      <c r="C11" t="s">
        <v>460</v>
      </c>
    </row>
    <row r="12" spans="1:5" x14ac:dyDescent="0.25">
      <c r="A12">
        <v>9</v>
      </c>
      <c r="B12" t="s">
        <v>460</v>
      </c>
      <c r="C12" t="s">
        <v>460</v>
      </c>
    </row>
    <row r="13" spans="1:5" x14ac:dyDescent="0.25">
      <c r="A13">
        <v>10</v>
      </c>
      <c r="B13" t="s">
        <v>460</v>
      </c>
      <c r="C13" t="s">
        <v>460</v>
      </c>
    </row>
    <row r="14" spans="1:5" x14ac:dyDescent="0.25">
      <c r="A14">
        <v>11</v>
      </c>
      <c r="B14" t="s">
        <v>460</v>
      </c>
      <c r="C14" t="s">
        <v>460</v>
      </c>
    </row>
    <row r="15" spans="1:5" x14ac:dyDescent="0.25">
      <c r="A15">
        <v>12</v>
      </c>
      <c r="B15" t="s">
        <v>460</v>
      </c>
      <c r="C15" t="s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 Silao</cp:lastModifiedBy>
  <dcterms:created xsi:type="dcterms:W3CDTF">2026-10-08T18:58:34Z</dcterms:created>
  <dcterms:modified xsi:type="dcterms:W3CDTF">2026-10-12T15:47:41Z</dcterms:modified>
</cp:coreProperties>
</file>