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LUMBRADO PUBLICO OBLIGACIONES TRANSPARENCIA\EJERCICIO 2021\2do Trimestre\FRACCIONES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<sst xmlns="http://schemas.openxmlformats.org/spreadsheetml/2006/main" count="178" uniqueCount="94">
  <si>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</si>
  <si>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</si>
  <si>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</si>
  <si>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</si>
  <si>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</si>
  <si>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</si>
  <si>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</si>
  <si>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</si>
  <si>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</si>
  <si>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</si>
  <si>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</si>
  <si>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</si>
  <si>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</si>
  <si>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</si>
  <si>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</si>
  <si>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</si>
  <si>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</si>
  <si>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</si>
  <si>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</si>
  <si>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</si>
  <si>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</si>
  <si>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</si>
  <si>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</si>
  <si>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</si>
  <si>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</si>
  <si>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</si>
  <si>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</si>
  <si>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</si>
  <si>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</si>
  <si>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</si>
  <si>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</si>
  <si>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</si>
  <si>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</si>
  <si>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</si>
  <si>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</si>
  <si>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</si>
  <si>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</si>
  <si>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</si>
  <si>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</si>
  <si>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</si>
  <si>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</si>
  <si>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</si>
  <si>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</si>
  <si>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</si>
  <si>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</si>
  <si>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</si>
  <si>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</si>
  <si>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</si>
  <si>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</si>
  <si>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</si>
  <si>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</si>
  <si>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</si>
  <si>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</si>
  <si>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</si>
  <si>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</si>
  <si>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</si>
  <si>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</si>
  <si>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</si>
  <si>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</si>
  <si>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</si>
  <si>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</si>
  <si>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ATENCIÓN INTEGRAL DE LOS REPORTES Y TRAMITES DE ALUMBRADO PÚBLICO.</t>
  </si>
  <si>
    <t>PORCENTAJE DE REPORTES DE MANTENIMIENTO ATENDIDOS</t>
  </si>
  <si>
    <t>Cuatifica la cantidad de reportes de mantenimiento que han sido atendidos en relación con los reportes de mantenimiento recibidos</t>
  </si>
  <si>
    <t>(REPORTES ATENDIDOS / REPORTES RECIBIDOS) X 100</t>
  </si>
  <si>
    <t>NA</t>
  </si>
  <si>
    <t>PORCENTAJE DE SOLICITUDES DE AMPLIACIÓN ATENDIDAS</t>
  </si>
  <si>
    <t>Cuatifica la cantidad de solicitudes de ampliación que han sido atendidos en relación con las solicitudes de ampliación recibidas</t>
  </si>
  <si>
    <t>(SOLICITUDES ATENDIDAS / SOLICITUDES RECIBIDAS) X 100</t>
  </si>
  <si>
    <t>PORCENTAJE DE SOLICITUDES DE APOYO ATENDIDAS</t>
  </si>
  <si>
    <t>Cuatifica la cantidad de solicitudes de apoyo que han sido atendidos en relación con las solicitudes de apoyo recibidas</t>
  </si>
  <si>
    <t>PORCENTAJE DE ATENCIÓN OPORTUNA DE REPORTES DE MANTENIMIENTO</t>
  </si>
  <si>
    <t>EFICIENCIA</t>
  </si>
  <si>
    <t>Cuatifica la cantidad de reportes de mantenimiento que son atendidos dentro de los tiempos establecidos para una atención adecuada</t>
  </si>
  <si>
    <t>PORCENTAJE DE ATENCIÓN OPORTUNA DE SOLICITUDES DE AMPLIACIÓN</t>
  </si>
  <si>
    <t>Cuatifica la cantidad de solicitudes de ampliación que son atendidos dentro de los tiempos establecidos para una atención adecuada</t>
  </si>
  <si>
    <t>(REPORTES CON ATENCION OPORTUNA / REPORTES ATENDIDOS) X 100</t>
  </si>
  <si>
    <t>(SOLICITUDES CON ATENCION OPORTUNA / SOLICITUDES ATENDIDOS) X 100</t>
  </si>
  <si>
    <t>PORCENTAJE DE ATENCIÓN OPORTUNA DE SOLICITUDES DE APOYO</t>
  </si>
  <si>
    <t>Cuatifica la cantidad de solicitudes de apoyo que son atendidos dentro de los tiempos establecidos para una atención adecuada</t>
  </si>
  <si>
    <t>TIEMPO PROMEDIO DE ATENCIÓN DE REPORTES DE MANTENIMIENTO</t>
  </si>
  <si>
    <t>Cuantifica el tiempo que transcurre entre la recepción de un reporte de mantenimiento y su atención</t>
  </si>
  <si>
    <t>(FECHA DE ATENCIÓN - FECHA DE REPORTE)</t>
  </si>
  <si>
    <t>DIAS</t>
  </si>
  <si>
    <t>10 DIAS</t>
  </si>
  <si>
    <t>TIEMPO PROMEDIO DE ATENCIÓN DE SOLICITUDES DE AMPLIACION</t>
  </si>
  <si>
    <t>Cuantifica el tiempo que transcurre entre la recepción de una solicitud de ampliacion y su atención</t>
  </si>
  <si>
    <t>15 DIAS</t>
  </si>
  <si>
    <t>30 DIAS</t>
  </si>
  <si>
    <t>TIEMPO PROMEDIO DE ATENCIÓN DE SOLICITUDES DE APOYO</t>
  </si>
  <si>
    <t>Cuantifica el tiempo que transcurre entre la recepción de una solicitud de apoyo y su atención</t>
  </si>
  <si>
    <t>24 DIAS</t>
  </si>
  <si>
    <t>7 DIAS</t>
  </si>
  <si>
    <t>32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</si>
</sst>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J2" workbookViewId="0">
      <selection activeCell="D7" sqref="D7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14" t="s">
        <v>1</v>
      </c>
      <c r="B2" s="16"/>
      <c r="C2" s="16"/>
      <c r="D2" s="14" t="s">
        <v>2</v>
      </c>
      <c r="E2" s="17"/>
      <c r="F2" s="17"/>
      <c r="G2" s="14" t="s">
        <v>3</v>
      </c>
      <c r="H2" s="14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0"/>
      <c r="I3" s="20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3" customFormat="1" ht="63.7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05" x14ac:dyDescent="0.25">
      <c r="A8" s="5">
        <v>2021</v>
      </c>
      <c r="B8" s="6">
        <v>44287</v>
      </c>
      <c r="C8" s="6">
        <v>44377</v>
      </c>
      <c r="D8" s="1" t="s">
        <v>61</v>
      </c>
      <c r="E8" s="1" t="s">
        <v>62</v>
      </c>
      <c r="F8" s="8" t="s">
        <v>58</v>
      </c>
      <c r="G8" s="1" t="s">
        <v>63</v>
      </c>
      <c r="H8" s="1" t="s">
        <v>64</v>
      </c>
      <c r="I8" s="8" t="s">
        <v>56</v>
      </c>
      <c r="J8" s="8" t="s">
        <v>57</v>
      </c>
      <c r="K8" s="12">
        <v>1</v>
      </c>
      <c r="L8" s="12">
        <v>1</v>
      </c>
      <c r="M8" s="9" t="s">
        <v>65</v>
      </c>
      <c r="N8" s="2">
        <f>(103.76%/1)*0.5</f>
        <v>0.51880000000000004</v>
      </c>
      <c r="O8" s="5" t="s">
        <v>54</v>
      </c>
      <c r="P8" s="1" t="s">
        <v>59</v>
      </c>
      <c r="Q8" s="1" t="s">
        <v>60</v>
      </c>
      <c r="R8" s="6">
        <v>44390</v>
      </c>
      <c r="S8" s="6">
        <v>44390</v>
      </c>
      <c r="T8" s="5"/>
    </row>
    <row r="9" spans="1:20" s="3" customFormat="1" ht="90" x14ac:dyDescent="0.25">
      <c r="A9" s="5">
        <v>2021</v>
      </c>
      <c r="B9" s="6">
        <v>44287</v>
      </c>
      <c r="C9" s="6">
        <v>44377</v>
      </c>
      <c r="D9" s="1" t="s">
        <v>61</v>
      </c>
      <c r="E9" s="1" t="s">
        <v>66</v>
      </c>
      <c r="F9" s="8" t="s">
        <v>58</v>
      </c>
      <c r="G9" s="1" t="s">
        <v>67</v>
      </c>
      <c r="H9" s="1" t="s">
        <v>68</v>
      </c>
      <c r="I9" s="8" t="s">
        <v>56</v>
      </c>
      <c r="J9" s="8" t="s">
        <v>57</v>
      </c>
      <c r="K9" s="12">
        <v>1</v>
      </c>
      <c r="L9" s="12">
        <v>1</v>
      </c>
      <c r="M9" s="9" t="s">
        <v>65</v>
      </c>
      <c r="N9" s="2">
        <f>(106.25%/1)*0.5</f>
        <v>0.53125</v>
      </c>
      <c r="O9" s="5" t="s">
        <v>54</v>
      </c>
      <c r="P9" s="1" t="s">
        <v>59</v>
      </c>
      <c r="Q9" s="1" t="s">
        <v>60</v>
      </c>
      <c r="R9" s="6">
        <v>44390</v>
      </c>
      <c r="S9" s="6">
        <v>44390</v>
      </c>
      <c r="T9" s="5"/>
    </row>
    <row r="10" spans="1:20" s="3" customFormat="1" ht="90" x14ac:dyDescent="0.25">
      <c r="A10" s="5">
        <v>2021</v>
      </c>
      <c r="B10" s="6">
        <v>44287</v>
      </c>
      <c r="C10" s="6">
        <v>44377</v>
      </c>
      <c r="D10" s="1" t="s">
        <v>61</v>
      </c>
      <c r="E10" s="1" t="s">
        <v>69</v>
      </c>
      <c r="F10" s="8" t="s">
        <v>58</v>
      </c>
      <c r="G10" s="1" t="s">
        <v>70</v>
      </c>
      <c r="H10" s="1" t="s">
        <v>68</v>
      </c>
      <c r="I10" s="8" t="s">
        <v>56</v>
      </c>
      <c r="J10" s="8" t="s">
        <v>57</v>
      </c>
      <c r="K10" s="12">
        <v>1</v>
      </c>
      <c r="L10" s="12">
        <v>1</v>
      </c>
      <c r="M10" s="9" t="s">
        <v>65</v>
      </c>
      <c r="N10" s="2">
        <f>(112.5%/1)*0.5</f>
        <v>0.5625</v>
      </c>
      <c r="O10" s="5" t="s">
        <v>54</v>
      </c>
      <c r="P10" s="1" t="s">
        <v>59</v>
      </c>
      <c r="Q10" s="1" t="s">
        <v>60</v>
      </c>
      <c r="R10" s="6">
        <v>44390</v>
      </c>
      <c r="S10" s="6">
        <v>44390</v>
      </c>
      <c r="T10" s="5"/>
    </row>
    <row r="11" spans="1:20" s="3" customFormat="1" ht="105" x14ac:dyDescent="0.25">
      <c r="A11" s="5">
        <v>2021</v>
      </c>
      <c r="B11" s="6">
        <v>44287</v>
      </c>
      <c r="C11" s="6">
        <v>44377</v>
      </c>
      <c r="D11" s="1" t="s">
        <v>61</v>
      </c>
      <c r="E11" s="1" t="s">
        <v>71</v>
      </c>
      <c r="F11" s="8" t="s">
        <v>72</v>
      </c>
      <c r="G11" s="1" t="s">
        <v>73</v>
      </c>
      <c r="H11" s="1" t="s">
        <v>76</v>
      </c>
      <c r="I11" s="8" t="s">
        <v>56</v>
      </c>
      <c r="J11" s="8" t="s">
        <v>57</v>
      </c>
      <c r="K11" s="12">
        <v>0.85</v>
      </c>
      <c r="L11" s="12">
        <v>0.85</v>
      </c>
      <c r="M11" s="9" t="s">
        <v>65</v>
      </c>
      <c r="N11" s="2">
        <f>(57.58%/0.85)*0.5</f>
        <v>0.33870588235294119</v>
      </c>
      <c r="O11" s="5" t="s">
        <v>54</v>
      </c>
      <c r="P11" s="1" t="s">
        <v>59</v>
      </c>
      <c r="Q11" s="1" t="s">
        <v>60</v>
      </c>
      <c r="R11" s="6">
        <v>44390</v>
      </c>
      <c r="S11" s="6">
        <v>44390</v>
      </c>
      <c r="T11" s="5"/>
    </row>
    <row r="12" spans="1:20" s="3" customFormat="1" ht="105" x14ac:dyDescent="0.25">
      <c r="A12" s="5">
        <v>2021</v>
      </c>
      <c r="B12" s="6">
        <v>44287</v>
      </c>
      <c r="C12" s="6">
        <v>44377</v>
      </c>
      <c r="D12" s="1" t="s">
        <v>61</v>
      </c>
      <c r="E12" s="1" t="s">
        <v>74</v>
      </c>
      <c r="F12" s="8" t="s">
        <v>72</v>
      </c>
      <c r="G12" s="1" t="s">
        <v>75</v>
      </c>
      <c r="H12" s="1" t="s">
        <v>77</v>
      </c>
      <c r="I12" s="8" t="s">
        <v>56</v>
      </c>
      <c r="J12" s="8" t="s">
        <v>57</v>
      </c>
      <c r="K12" s="12">
        <v>0.8</v>
      </c>
      <c r="L12" s="12">
        <v>0.8</v>
      </c>
      <c r="M12" s="9" t="s">
        <v>65</v>
      </c>
      <c r="N12" s="2">
        <f>(61.44%/0.8)*0.5</f>
        <v>0.38399999999999995</v>
      </c>
      <c r="O12" s="5" t="s">
        <v>54</v>
      </c>
      <c r="P12" s="1" t="s">
        <v>59</v>
      </c>
      <c r="Q12" s="1" t="s">
        <v>60</v>
      </c>
      <c r="R12" s="6">
        <v>44390</v>
      </c>
      <c r="S12" s="6">
        <v>44390</v>
      </c>
      <c r="T12" s="5"/>
    </row>
    <row r="13" spans="1:20" s="3" customFormat="1" ht="90" x14ac:dyDescent="0.25">
      <c r="A13" s="10">
        <v>2021</v>
      </c>
      <c r="B13" s="6">
        <v>44287</v>
      </c>
      <c r="C13" s="6">
        <v>44377</v>
      </c>
      <c r="D13" s="1" t="s">
        <v>61</v>
      </c>
      <c r="E13" s="1" t="s">
        <v>78</v>
      </c>
      <c r="F13" s="8" t="s">
        <v>72</v>
      </c>
      <c r="G13" s="1" t="s">
        <v>79</v>
      </c>
      <c r="H13" s="1" t="s">
        <v>77</v>
      </c>
      <c r="I13" s="8" t="s">
        <v>56</v>
      </c>
      <c r="J13" s="8" t="s">
        <v>57</v>
      </c>
      <c r="K13" s="12">
        <v>0.85</v>
      </c>
      <c r="L13" s="12">
        <v>0.85</v>
      </c>
      <c r="M13" s="9" t="s">
        <v>65</v>
      </c>
      <c r="N13" s="2">
        <f>(73.48%/0.85)*0.5</f>
        <v>0.43223529411764705</v>
      </c>
      <c r="O13" s="10" t="s">
        <v>54</v>
      </c>
      <c r="P13" s="1" t="s">
        <v>59</v>
      </c>
      <c r="Q13" s="1" t="s">
        <v>60</v>
      </c>
      <c r="R13" s="6">
        <v>44390</v>
      </c>
      <c r="S13" s="6">
        <v>44390</v>
      </c>
      <c r="T13" s="10"/>
    </row>
    <row r="14" spans="1:20" s="3" customFormat="1" ht="75" x14ac:dyDescent="0.25">
      <c r="A14" s="10">
        <v>2021</v>
      </c>
      <c r="B14" s="6">
        <v>44287</v>
      </c>
      <c r="C14" s="6">
        <v>44377</v>
      </c>
      <c r="D14" s="1" t="s">
        <v>61</v>
      </c>
      <c r="E14" s="1" t="s">
        <v>80</v>
      </c>
      <c r="F14" s="8" t="s">
        <v>72</v>
      </c>
      <c r="G14" s="1" t="s">
        <v>81</v>
      </c>
      <c r="H14" s="1" t="s">
        <v>82</v>
      </c>
      <c r="I14" s="8" t="s">
        <v>83</v>
      </c>
      <c r="J14" s="8" t="s">
        <v>57</v>
      </c>
      <c r="K14" s="13" t="s">
        <v>87</v>
      </c>
      <c r="L14" s="13" t="s">
        <v>87</v>
      </c>
      <c r="M14" s="9" t="s">
        <v>65</v>
      </c>
      <c r="N14" s="13" t="s">
        <v>91</v>
      </c>
      <c r="O14" s="10" t="s">
        <v>55</v>
      </c>
      <c r="P14" s="1" t="s">
        <v>59</v>
      </c>
      <c r="Q14" s="1" t="s">
        <v>60</v>
      </c>
      <c r="R14" s="6">
        <v>44390</v>
      </c>
      <c r="S14" s="6">
        <v>44390</v>
      </c>
      <c r="T14" s="10"/>
    </row>
    <row r="15" spans="1:20" s="3" customFormat="1" ht="75" x14ac:dyDescent="0.25">
      <c r="A15" s="10">
        <v>2021</v>
      </c>
      <c r="B15" s="6">
        <v>44287</v>
      </c>
      <c r="C15" s="6">
        <v>44377</v>
      </c>
      <c r="D15" s="1" t="s">
        <v>61</v>
      </c>
      <c r="E15" s="1" t="s">
        <v>85</v>
      </c>
      <c r="F15" s="8" t="s">
        <v>72</v>
      </c>
      <c r="G15" s="1" t="s">
        <v>86</v>
      </c>
      <c r="H15" s="1" t="s">
        <v>82</v>
      </c>
      <c r="I15" s="8" t="s">
        <v>83</v>
      </c>
      <c r="J15" s="8" t="s">
        <v>57</v>
      </c>
      <c r="K15" s="13" t="s">
        <v>88</v>
      </c>
      <c r="L15" s="13" t="s">
        <v>88</v>
      </c>
      <c r="M15" s="9" t="s">
        <v>65</v>
      </c>
      <c r="N15" s="13" t="s">
        <v>92</v>
      </c>
      <c r="O15" s="10" t="s">
        <v>55</v>
      </c>
      <c r="P15" s="1" t="s">
        <v>59</v>
      </c>
      <c r="Q15" s="1" t="s">
        <v>60</v>
      </c>
      <c r="R15" s="6">
        <v>44390</v>
      </c>
      <c r="S15" s="6">
        <v>44390</v>
      </c>
      <c r="T15" s="10"/>
    </row>
    <row r="16" spans="1:20" s="3" customFormat="1" ht="75" x14ac:dyDescent="0.25">
      <c r="A16" s="10">
        <v>2021</v>
      </c>
      <c r="B16" s="6">
        <v>44287</v>
      </c>
      <c r="C16" s="6">
        <v>44377</v>
      </c>
      <c r="D16" s="1" t="s">
        <v>61</v>
      </c>
      <c r="E16" s="1" t="s">
        <v>89</v>
      </c>
      <c r="F16" s="8" t="s">
        <v>72</v>
      </c>
      <c r="G16" s="1" t="s">
        <v>90</v>
      </c>
      <c r="H16" s="1" t="s">
        <v>82</v>
      </c>
      <c r="I16" s="8" t="s">
        <v>83</v>
      </c>
      <c r="J16" s="8" t="s">
        <v>57</v>
      </c>
      <c r="K16" s="13" t="s">
        <v>84</v>
      </c>
      <c r="L16" s="13" t="s">
        <v>84</v>
      </c>
      <c r="M16" s="9" t="s">
        <v>65</v>
      </c>
      <c r="N16" s="13" t="s">
        <v>93</v>
      </c>
      <c r="O16" s="10" t="s">
        <v>55</v>
      </c>
      <c r="P16" s="1" t="s">
        <v>59</v>
      </c>
      <c r="Q16" s="1" t="s">
        <v>60</v>
      </c>
      <c r="R16" s="6">
        <v>44390</v>
      </c>
      <c r="S16" s="6">
        <v>44390</v>
      </c>
      <c r="T16" s="10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2021-07-15T13:21:09Z</dcterms:modified>
</cp:coreProperties>
</file>