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AREAS 5 DE MAYO DIRECCIONES ENTREGADAS\DESARROLLO SOCIAL\"/>
    </mc:Choice>
  </mc:AlternateContent>
  <bookViews>
    <workbookView xWindow="0" yWindow="0" windowWidth="24000" windowHeight="9645"/>
  </bookViews>
  <sheets>
    <sheet name="POA DESARROLLO SOCIAL 2017" sheetId="7" r:id="rId1"/>
    <sheet name="Hoja1" sheetId="8" r:id="rId2"/>
  </sheets>
  <definedNames>
    <definedName name="_xlnm._FilterDatabase" localSheetId="0" hidden="1">'POA DESARROLLO SOCIAL 2017'!$AU$1:$AU$38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7" i="7" l="1"/>
  <c r="Y28" i="7"/>
</calcChain>
</file>

<file path=xl/comments1.xml><?xml version="1.0" encoding="utf-8"?>
<comments xmlns="http://schemas.openxmlformats.org/spreadsheetml/2006/main">
  <authors>
    <author>Miguel</author>
    <author>Invitado</author>
    <author>TESORERO</author>
    <author>USUARIO1</author>
    <author>DS6</author>
  </authors>
  <commentList>
    <comment ref="D1" authorId="0" shapeId="0">
      <text>
        <r>
          <rPr>
            <b/>
            <sz val="9"/>
            <color indexed="81"/>
            <rFont val="Tahoma"/>
            <family val="2"/>
          </rPr>
          <t>Miguel:</t>
        </r>
        <r>
          <rPr>
            <sz val="9"/>
            <color indexed="81"/>
            <rFont val="Tahoma"/>
            <family val="2"/>
          </rPr>
          <t xml:space="preserve">
representa los temas de atención prioritaria de cada Eje sobre los cuáles se realizará el planteamiento de los objetivos.
</t>
        </r>
      </text>
    </comment>
    <comment ref="F1" authorId="0" shapeId="0">
      <text>
        <r>
          <rPr>
            <b/>
            <sz val="9"/>
            <color indexed="81"/>
            <rFont val="Tahoma"/>
            <family val="2"/>
          </rPr>
          <t>Miguel:</t>
        </r>
        <r>
          <rPr>
            <sz val="9"/>
            <color indexed="81"/>
            <rFont val="Tahoma"/>
            <family val="2"/>
          </rPr>
          <t xml:space="preserve">
son enunciados que definen la situación o resultado que se espera lograr en un tema trascendental para el sector; son la expresión cualitativa de lo que se quiere cumplir con la política publica del sector al termino de la administración municipal.
</t>
        </r>
      </text>
    </comment>
    <comment ref="H1" authorId="0" shapeId="0">
      <text>
        <r>
          <rPr>
            <b/>
            <sz val="9"/>
            <color indexed="81"/>
            <rFont val="Tahoma"/>
            <family val="2"/>
          </rPr>
          <t>Miguel:</t>
        </r>
        <r>
          <rPr>
            <sz val="9"/>
            <color indexed="81"/>
            <rFont val="Tahoma"/>
            <family val="2"/>
          </rPr>
          <t xml:space="preserve">
es el logro cuantitativo que se pretende alcanzar</t>
        </r>
      </text>
    </comment>
    <comment ref="J1" authorId="0" shapeId="0">
      <text>
        <r>
          <rPr>
            <b/>
            <sz val="9"/>
            <color indexed="81"/>
            <rFont val="Tahoma"/>
            <family val="2"/>
          </rPr>
          <t>Miguel:</t>
        </r>
        <r>
          <rPr>
            <sz val="9"/>
            <color indexed="81"/>
            <rFont val="Tahoma"/>
            <family val="2"/>
          </rPr>
          <t xml:space="preserve">
Responden a la pregunta ¿Cómo o mediante que?</t>
        </r>
      </text>
    </comment>
    <comment ref="N1" authorId="0" shapeId="0">
      <text>
        <r>
          <rPr>
            <b/>
            <sz val="9"/>
            <color indexed="81"/>
            <rFont val="Tahoma"/>
            <family val="2"/>
          </rPr>
          <t>Miguel:</t>
        </r>
        <r>
          <rPr>
            <sz val="9"/>
            <color indexed="81"/>
            <rFont val="Tahoma"/>
            <family val="2"/>
          </rPr>
          <t xml:space="preserve">
INDICAR CON EL NUMERO 1 SI LA ACCION DERIVA DE REGLAMENTO INTERNO DE LA DEPENDENCIA Y  NUMERO 2 CUANDO NO </t>
        </r>
      </text>
    </comment>
    <comment ref="O1" authorId="0" shapeId="0">
      <text>
        <r>
          <rPr>
            <b/>
            <sz val="9"/>
            <color indexed="81"/>
            <rFont val="Tahoma"/>
            <family val="2"/>
          </rPr>
          <t>Miguel:</t>
        </r>
        <r>
          <rPr>
            <sz val="9"/>
            <color indexed="81"/>
            <rFont val="Tahoma"/>
            <family val="2"/>
          </rPr>
          <t xml:space="preserve">
INDICAR SI ES UNA ACTIVIDAD COORDINADA CON OTRA AREA E INDICAR CUAL AREA</t>
        </r>
      </text>
    </comment>
    <comment ref="U1" authorId="0" shapeId="0">
      <text>
        <r>
          <rPr>
            <b/>
            <sz val="9"/>
            <color indexed="81"/>
            <rFont val="Tahoma"/>
            <family val="2"/>
          </rPr>
          <t>Miguel:</t>
        </r>
        <r>
          <rPr>
            <sz val="9"/>
            <color indexed="81"/>
            <rFont val="Tahoma"/>
            <family val="2"/>
          </rPr>
          <t xml:space="preserve">
BENEFICIO ,SOCIAL ECONOMICO ,ETC.</t>
        </r>
      </text>
    </comment>
    <comment ref="P3" authorId="0" shapeId="0">
      <text>
        <r>
          <rPr>
            <sz val="7"/>
            <color indexed="81"/>
            <rFont val="Tahoma"/>
            <family val="2"/>
          </rPr>
          <t>indicar monto de inversion si existe</t>
        </r>
      </text>
    </comment>
    <comment ref="Q3" authorId="0" shapeId="0">
      <text>
        <r>
          <rPr>
            <sz val="7"/>
            <color indexed="81"/>
            <rFont val="Tahoma"/>
            <family val="2"/>
          </rPr>
          <t>indicar monto de inversion si existe</t>
        </r>
      </text>
    </comment>
    <comment ref="R3" authorId="0" shapeId="0">
      <text>
        <r>
          <rPr>
            <sz val="7"/>
            <color indexed="81"/>
            <rFont val="Tahoma"/>
            <family val="2"/>
          </rPr>
          <t>indicar monto de inversion si exist</t>
        </r>
        <r>
          <rPr>
            <b/>
            <sz val="9"/>
            <color indexed="81"/>
            <rFont val="Tahoma"/>
            <family val="2"/>
          </rPr>
          <t>e</t>
        </r>
      </text>
    </comment>
    <comment ref="S3" authorId="0" shapeId="0">
      <text>
        <r>
          <rPr>
            <sz val="7"/>
            <color indexed="81"/>
            <rFont val="Tahoma"/>
            <family val="2"/>
          </rPr>
          <t>indicar monto de inversion si existe</t>
        </r>
      </text>
    </comment>
    <comment ref="H12" authorId="1" shapeId="0">
      <text>
        <r>
          <rPr>
            <b/>
            <sz val="9"/>
            <color indexed="81"/>
            <rFont val="Tahoma"/>
            <family val="2"/>
          </rPr>
          <t>Invitado:</t>
        </r>
        <r>
          <rPr>
            <sz val="9"/>
            <color indexed="81"/>
            <rFont val="Tahoma"/>
            <family val="2"/>
          </rPr>
          <t xml:space="preserve">
LOS CURSOS Y TALLERES SON UN COMPLEMENTO DE INFRAESTRUCTURA Y CORRESPONDEN AL 10% DEL MONTO TOTAL DE OBRA, MISMA QUE AUN NO HA SIDO APROBADA POR LA SEDATU.</t>
        </r>
      </text>
    </comment>
    <comment ref="H18" authorId="1" shapeId="0">
      <text>
        <r>
          <rPr>
            <b/>
            <sz val="9"/>
            <color indexed="81"/>
            <rFont val="Tahoma"/>
            <family val="2"/>
          </rPr>
          <t>Invitado:</t>
        </r>
        <r>
          <rPr>
            <sz val="9"/>
            <color indexed="81"/>
            <rFont val="Tahoma"/>
            <family val="2"/>
          </rPr>
          <t xml:space="preserve">
SE LLEVARA ACABO LA INSCRIPCION A MADRES JEFAS DE FAMILIA CON HIJOS EN EDAD ESCOLAR DE 0-24 AÑOS, Y SE LLEVA A CABO EL TRAMITE A JEFAS DE FAMILIA QUE YA FALLECIERON Y DEJARON HIJOS EN ESTADO DE ORFANDAD HASTA ESTE MOMENTO, SE CUENTA CON 29 CASOS EN EL MUNICIPIO QUE RECIBEN APOYO MONETARIO</t>
        </r>
      </text>
    </comment>
    <comment ref="T19" authorId="2" shapeId="0">
      <text>
        <r>
          <rPr>
            <b/>
            <sz val="9"/>
            <color indexed="81"/>
            <rFont val="Tahoma"/>
            <family val="2"/>
          </rPr>
          <t>TESORERO:</t>
        </r>
        <r>
          <rPr>
            <sz val="9"/>
            <color indexed="81"/>
            <rFont val="Tahoma"/>
            <family val="2"/>
          </rPr>
          <t xml:space="preserve">
ESTE PADRON NO LO MANEJA  LA DIRECCIÓN DE DESARROLLO SOCIAL, LO MANEJA DIRECTAMENTE PROSPERA, SE APOYA EN CUANTO A LA GESTIÓN PARA MOBILIARIOS Y ESPACIOS PARA LLEVAR A CABO LAS ENTREGAS DE APOYOS A FAMILIAS BENEFICIARIAS DEL MUNICIPIO</t>
        </r>
      </text>
    </comment>
    <comment ref="U19" authorId="2" shapeId="0">
      <text>
        <r>
          <rPr>
            <b/>
            <sz val="9"/>
            <color indexed="81"/>
            <rFont val="Tahoma"/>
            <family val="2"/>
          </rPr>
          <t>TESORERO:</t>
        </r>
        <r>
          <rPr>
            <sz val="9"/>
            <color indexed="81"/>
            <rFont val="Tahoma"/>
            <family val="2"/>
          </rPr>
          <t xml:space="preserve">
CONTAMOS CON EVIDENCIA FOTOGRAFICA Y OFICIOS DIRIGIDOS A LAS DIFERENTES DEPENCIAS DEL MUNICIPIO CON LAS QUE SE COORDINAN LAS ENTREGAS DE APOYOS</t>
        </r>
      </text>
    </comment>
    <comment ref="V23" authorId="2" shapeId="0">
      <text>
        <r>
          <rPr>
            <b/>
            <sz val="9"/>
            <color indexed="81"/>
            <rFont val="Tahoma"/>
            <family val="2"/>
          </rPr>
          <t>TESORERO:</t>
        </r>
        <r>
          <rPr>
            <sz val="9"/>
            <color indexed="81"/>
            <rFont val="Tahoma"/>
            <family val="2"/>
          </rPr>
          <t xml:space="preserve">
LA FECHA DE INICIO DEPENDERÁ DE LO ESTABLECIDO EN EL CONVENIO ENTRE LAS INSTITUCIONES INVOLUCRADAS (SEDESHU, COVEG, MUNICIPIO), EL CUAL NO HA SIDO ELABORADO
</t>
        </r>
      </text>
    </comment>
    <comment ref="AQ35" authorId="3" shapeId="0">
      <text>
        <r>
          <rPr>
            <b/>
            <sz val="9"/>
            <color indexed="81"/>
            <rFont val="Tahoma"/>
            <family val="2"/>
          </rPr>
          <t>7.5 CORREO ELECTRONICO  REPORTE ENERO 2016</t>
        </r>
      </text>
    </comment>
    <comment ref="AE36" authorId="4" shapeId="0">
      <text>
        <r>
          <rPr>
            <sz val="9"/>
            <color indexed="81"/>
            <rFont val="Tahoma"/>
            <charset val="1"/>
          </rPr>
          <t>EN ESPERA DE MINISTRACION POR PARTE DE LA SEDATU</t>
        </r>
      </text>
    </comment>
  </commentList>
</comments>
</file>

<file path=xl/sharedStrings.xml><?xml version="1.0" encoding="utf-8"?>
<sst xmlns="http://schemas.openxmlformats.org/spreadsheetml/2006/main" count="482" uniqueCount="258">
  <si>
    <t>DEPENDENCIA</t>
  </si>
  <si>
    <t>EJE</t>
  </si>
  <si>
    <t>LINEA ESTRATEGICA</t>
  </si>
  <si>
    <t>OBJETIVO</t>
  </si>
  <si>
    <t>META</t>
  </si>
  <si>
    <t>ESTRATEGIA</t>
  </si>
  <si>
    <t>PRODUCTOS EVIDENCIAS</t>
  </si>
  <si>
    <t xml:space="preserve">IMPACTO </t>
  </si>
  <si>
    <t>FECHA DE INICIO</t>
  </si>
  <si>
    <t>FECHA DE TERMINO</t>
  </si>
  <si>
    <t>AVANCES</t>
  </si>
  <si>
    <t>O</t>
  </si>
  <si>
    <t>N</t>
  </si>
  <si>
    <t>D</t>
  </si>
  <si>
    <t>E</t>
  </si>
  <si>
    <t>F</t>
  </si>
  <si>
    <t>M</t>
  </si>
  <si>
    <t>A</t>
  </si>
  <si>
    <t>J</t>
  </si>
  <si>
    <t>S</t>
  </si>
  <si>
    <t>AC</t>
  </si>
  <si>
    <t>EX</t>
  </si>
  <si>
    <t>PROGRAMADO</t>
  </si>
  <si>
    <t>REAL</t>
  </si>
  <si>
    <t>ACCIONES PROGRAMADAS</t>
  </si>
  <si>
    <t>INDICAR EL PROYECTO ESTRATEGICO AL QUE CORRESPONDE LA ACCION</t>
  </si>
  <si>
    <t>% DE AVANCE MENSUAL PROGRAMADO 2016</t>
  </si>
  <si>
    <t>% DE AVANCE MENSUAL PROGRAMADO 2017</t>
  </si>
  <si>
    <t>% FINAL ALCANZADO AL 31 DE DICIEMBRE DE 2016</t>
  </si>
  <si>
    <t>% FINAL ALCANZADO AL 31 DE DICIEMBRE DE 2017</t>
  </si>
  <si>
    <t xml:space="preserve">INDICAR CON EL NUMERO 1 SI LA ACTIVIDAD PROGRAMADA A 2017 ES CONTINUA DE 2016 </t>
  </si>
  <si>
    <t>INDICAR CON EL NUMERO 1 SI LA ACTIVIDAD PROGRAMADA A 2017 CONTINUA AL 2018</t>
  </si>
  <si>
    <t>INDICAR CON EL NUMERO 1 SI LA ACCION  PROGRAMADA PARA 2017 DERIVA DE PROGRAMA DE GOBIERNO Y CON EL NUMERO 2 SI ES PROPUESTA ADICIONAL AL PROGRAMA DE GOBIERNO</t>
  </si>
  <si>
    <t>INDICAR CON EL NUMERO 1 SI LA ACCION  PROGRAMADA PARA 2018 DERIVA DE PROGRAMA DE GOBIERNO Y CON EL NUMERO 2 SI ES PROPUESTA ADICIONAL AL PROGRAMA DE GOBIERNO</t>
  </si>
  <si>
    <t xml:space="preserve">FORTALECIMIENTO A LA PARTICIPACIÓN CIUDADANA </t>
  </si>
  <si>
    <t>MEJORAMIENTO Y MAYOR COBERTURA DE LOS SERVICIOS Y ESPACIOS PÚBLICOS</t>
  </si>
  <si>
    <t xml:space="preserve">ATENCIÓN A GRUPOS VULNERABLES  </t>
  </si>
  <si>
    <t>ATENCIÓN A GRUPOS VULNERABLES</t>
  </si>
  <si>
    <t xml:space="preserve">COMBATE A LA POBREZA  </t>
  </si>
  <si>
    <t>RENOVAR LA ORGANIZACIÓN Y PARTICIPACIÓN CIUDADANA  QUE  CONTRIBUYA CON LA ADMINISTRACIÓN MUNICIPAL PARA EL LOGRO DE UN DESARROLLO SOCIAL SUSTENTABLE</t>
  </si>
  <si>
    <t>APROBAR PROPUESTAS DE INVERSIÓN  DEL FONDO DE APORTACIÓN DE INFRAESTRUCTURA SOCIAL (FAIS)</t>
  </si>
  <si>
    <t>PROFESIONALIZAR EL CONSEJO DE PLANEACIÓN PARA EL DESARROLLO MUNICIPAL DE SILAO.</t>
  </si>
  <si>
    <t>CONTRIBUIR A LA MEJORA DE LAS CONDICIONES DE HABITABILIDAD DE LOS HOGARES ASENTADOS EN LAS ZONAS DE ACTUACIÓN A TRAVÉS DE LA EJECUCIÓN DE OBRAS.</t>
  </si>
  <si>
    <t xml:space="preserve">RESCATAR ESPACIOS PÚBLICOS CON DETERIORO, ABANDONO O INSEGURIDAD EN LAS LOCALIDADES URBANAS INTEGRADAS FÍSICAMENTE A LAS ZONAS METROPOLITANAS Y CIUDADES, PARA EL USO Y DISFRUTE DE LA COMUNIDAD, Y, CON ELLO, INCIDIR EN LA PREVENCIÓN SOCIAL DEL DELITO Y LA VIOLENCIA, ASÍ COMO AL FOMENTO DE LA MOVILIDAD URBANA SUSTENTABLE, EL FORTALECIMIENTO DEL TEJIDO Y LA COHESIÓN SOCIAL. </t>
  </si>
  <si>
    <t>EL PROGRAMA PENSIÓN PARA ADULTOS MAYORES (PAM) TIENE COBERTURA NACIONAL Y CONTRIBUYE A LA REDUCCIÓN DE LA VULNERABILIDAD DE LOS ADULTOS MAYORES DE 65 AÑOS EN ADELANTE QUE NO CUENTAN CON UNA JUBILACIÓN O PENSIÓN CONTRIBUTIVA Y TIENE UNA COBERTURA NACIONAL. SUS BENEFICIARIOS RECIBEN APOYOS ECONÓMICOS MENSUALES DE 580 PESOS CON ENTREGAS BIMESTRALES; TAMBIÉN SE REALIZAN ACTIVIDADES PARA AMINORAR EL DETERIORO DE LA SALUD FÍSICA Y MENTAL DE LOS BENEFICIARIOS MEDIANTE LA RED SOCIAL, GRUPOS DE CRECIMIENTO, CAMPAÑAS DE ORIENTACIÓN SOCIAL, JORNADAS Y SESIONES INFORMATIVAS SOBRE TEMAS DE SALUD, ASÍ COMO FACILIDADES PARA ACCEDER A SERVICIOS Y APOYOS MEDIANTE LA VINCULACIÓN Y COORDINACIÓN INTERINSTITUCIONAL.</t>
  </si>
  <si>
    <t>CONTRIBUIR A LA AMPLIACIÓN DEL SISTEMA DE SEGURIDAD SOCIAL, MEDIANTE UN ESQUEMA DE ASEGURAMIENTO A MADRES JEFAS DE FAMILIA DE 12 A 68 AÑOS DE EDAD, QUE SE ENCUENTREN EN CONDICIONES DE VULNERABILIDAD, INGRESO INFERIOR, REZAGO EDUCATIVO, CARENCIA DE ACCESO A LA SEGURIDAD SOCIAL, CARENCIA DE SALUD, CARENCIA DE VIVIENDA, CARENCIA ALIMENTARIA, CARENCIA DE CALIDAD Y ESPACIOS DE VIVIENDA.</t>
  </si>
  <si>
    <t>APOYAR ACCIONES DE MEJORAMIENTO DE VIVIENDA TALES COMO PINTURA Y/O REMOZAMIENTO DE FACHADAS.</t>
  </si>
  <si>
    <t>REDUCCIÓN DE LOS ÍNDICES DE POBREZA (PAERS: PROGRAMA DE APOYO AL EMPLEO CON RESPONSABILIDAD SOCIAL)</t>
  </si>
  <si>
    <t>TRAMITE Y ENTREGA DE ACTAS Y APOSTILLAS</t>
  </si>
  <si>
    <t>TRASLADOS DE RESTOS, REPRATRIACIÓN DE ENFERMOS,REPATRIACIÓN DE HIJOS, REPORTE DE EXTRAVIADOS.</t>
  </si>
  <si>
    <t>PROGRAMA BIENVENIDO A CASA PAISANO</t>
  </si>
  <si>
    <t>PROMOVER EN LAS COMUNIDADES SELECCIONADAS POR LOS MIGRANTES, EL DESARROLLO COMUNITARIO, A TRAVÉS DE PROYECTOS DE INFRAESTRUCTURA SOCIAL COMUNITARIA, EQUIPAMIENTO O SERVICIOS COMUNITARIOS Y PROYECTOS PRODUCTIVOS, COFINANCIADOS POR LOS TRES ÓRDENES DE GOBIERNO Y LOS MIGRANTES ORGANIZADOS</t>
  </si>
  <si>
    <t>PLANEAR LA INVERSION Y FORTALECER EL FONDO DE APORTACIONES PARA LA INFRAESTRUCTURA SOCIAL</t>
  </si>
  <si>
    <t>APOYAR ACCIONES DE MEJORAMIENTO DE VIVIENDA EN ZONAS RURARES Y ZONAS POPULARES CON MAYOR REZAGO SOCIAL</t>
  </si>
  <si>
    <t>CONFORMAR LAS CONTRALORÍAS SOCIALES DE OBRA Y PROGRAMAS SOCIALES QUE APLIQUEN Y QUE SE EJECUTEN CADA EJERCICIO</t>
  </si>
  <si>
    <t xml:space="preserve"> MANTENER ACTUALIZADO EL DIAGNÓSTICO DE NECESIDADES</t>
  </si>
  <si>
    <t>APOYAR EN LA OPERATIVIDAD DEL PROGRAMA PROSPERA (PROGRAMA DE INCLUSIÓN SOCIAL)</t>
  </si>
  <si>
    <t>ENTREGAR AL 100% LAS ACTAS Y/0 APOSTILLAS SOLICITADAS</t>
  </si>
  <si>
    <t>CUBRIR AL 100% EL SERVICIO SOLICITADO</t>
  </si>
  <si>
    <t>OTORGAR 230 APOYOS DE CONSTRUCCION DE CUARTO ADICIONAL, SUBSIDIADOS AL 100% ATRAVES DE LA SEDATU.</t>
  </si>
  <si>
    <t>OTORGAR 881 APOYOS DE CONSTRUCCION DE CUARTO ADICIONAL, SUBSIDIADOS AL 100% ATRAVES DE LA SEDESHU.</t>
  </si>
  <si>
    <t>REALIZAR LOS TRAMITES NECESARIOS CON EL INSTITUTO NACIONAL DE MIGRACIÓN</t>
  </si>
  <si>
    <t xml:space="preserve"> 1.-  REALIZAR LAS CONVOCATORIAS PARA LA ELECCIÓN DE LOS COMITÉS. 2.-  CONCIENTIZAR A LA CIUDADANÍA ACERCA DEL PAPEL QUE TIENEN COMO AGENTES DE CAMBIO DE SU ENTORNO. 3.-CAPACITAR EN COORDINACIÓN CON LA DIRECCIÓN DE OBRAS PÚBLICAS Y LA CONTRALORIA MUNICIPAL A LOS INTEGRANTES DE LOS COMITES DE CONTRALORIA SOCIAL, PARA EL BUEN DESARROLLO DE SUS FUNCIONES.                          </t>
  </si>
  <si>
    <t>1.-EMITIR CONVOCATORIAS PARA REUNIONES PLENARIAS DEL COPLADEM.  2.- CALENDARIZAR REUNIONES DE TRABAJO POR COMISIÓN DEMOCRATICAMENTE.3.-CONVOCAR POR OFICIO A FUNCIONARIOS PÚBLICOS PARA MESAS DE TRABAJO DEL COPLADEM</t>
  </si>
  <si>
    <t>1.-LLEVAR A CABO CONVENIO CON LA FEDERACIÓN EN DONDE SE HACE LA APORTACIÓN 50% SEDATU 50% EL MUNICIPIO, DE ACUERDO A LAS REGLAS DE OPERACIÓN.2.- LOS RECURSOS SE UTILIZAN EXCLUSIVAMENTE EN OBRAS Y ACCIONES PARA DISMINUIR LA INCIDDENCIA DE LA VIOLENCIA EN ZONAS DE INTERVENCIÓN PÚBLICA DE CARACÁCTER PREVENTIVO Y SOCIAL. 3.-MEJORA DE LAS CONDICIONES DE HABITABILIDAD DE LOS HOGARES ASENTADOS EN LAS ZONAS DE ACTUACIÓN A TRAVÉS DE LA EJECUCIÓN DE LAS OBRAS</t>
  </si>
  <si>
    <t>LLEVAR A CABO CONVENIO CON LA FEDERACIÓN EN DONDE SE HACE LA APORTACI{ON 50% SEDATU 50% EL MUNICIPIO, DE ACUERDO A LAS REGLAS DE OPERACIÓN. LOS RECURSOS SE UTILIZAN EXCLUSIVAMENTE EN OBRAS Y ACCIONES PARA DISMINUIR LA INCIDDENCIA DE LA VIOLENCIA EN ZONAS DE INTERVENCIÓN PÚBLICA DE CARACÁCTER PREVENTIVO Y SOCIAL. MEJORA DE LAS CONDICIONES DE HABITABILIDAD DE LOS HOGARES ASENTADOS EN LAS ZONAS DE ACTUACIÓN A TRAVÉS DE LA EJECUCIÓN DE LAS OBRAS.</t>
  </si>
  <si>
    <t xml:space="preserve">LLEVAR CONVENIO CON LA FEDERACIÓN EN DONDE SE HACE LA APORTACIÓN 50% SEDATU Y 50% EL MUNICIPIO. DE ACUERDO CON LAS REGLAS DE OPERACIÓN. IMPULSAR EN LOS ESPACIOS PÚBLICOS URBANOS. EJECUCIÓN DE PROYECTOS INTEGRALES MEDIANTE LA REALIZACIÓN DE OBRAS ÍSICAS Y EL DESARROLLO DE ACCIONES SOCIALES DE BENEFICIO COMUNITARIO, PARA QUE LA POBLACIÓN DISPONGA DE LUGARES PROPICIOS Y SEGUROS EN DONDE REALIZAR ACTIVIDADES DEPORTIVAS, RECREATIVAS Y ARTÍSTICAS. CONTRIBUIR, AMPLIAR, HABILITAR O REHABILITAR ESPACIOS PÚBLICOS DE USO COMUNITARIO PARA EL DESARROLLO DE ACTIVIDADES RECREATIVAS, CULTURALES, DEPORTIVAS CON SENTIDO DE DQUIDAD E INCLUSIÓN SOCIAL. </t>
  </si>
  <si>
    <t>ATENDER A LAS PERSONAS ADULTAS MAYORES DE 65 AÑOS DE EDAD QUE NO RECIBEN INGRESOS POR CONCEPTO DE PAGO DE JUBILACIÓN O PENSIÓN DE TIPO CONTRIBUTIVO</t>
  </si>
  <si>
    <t>CONTRIBUIR A LA AMPLIACIÓN DEL SISTEMA DE SEGURIDAD SOCIAL, MEDIANTE LA INCORPORACIÓN DE JEFAS DE FAMILIA EN CONDICIÓN DE VULNEABILIDAD A UN SEGURO DE VIDA</t>
  </si>
  <si>
    <t>APOYAR AL PROGRAMA PROSPERA EN LA OPERATIVIDAD DE SUS ENTREGAS DE APOYOS A FAMILIAS EN SITUACIÓN DE POBREZA, GESTIONANDO ESPACIOS Y MOBILIARIO A OTRAS DEPENDENCIAS DEL MINICIPIO.</t>
  </si>
  <si>
    <t xml:space="preserve">        1.-LOS RECURSOS DEL PROGRAMA SE DESTINARÁN PARA ACCIONES DE MEJORAMIENTO DE VIVIENDA  EN ZONAS RURALES Y/O COLONIAS POPULARES CUYAS FAMILIAS VIVAN EN CONDICIONES DE POBREZA O MARGINACIÓN.2.-ACCIONES DE MEJORAMIENTO DE VIVIENDA EN ZONAS RURALES Y COLONIAS POPULARES CON MAYOR REZAGO SOCIAL</t>
  </si>
  <si>
    <t>1.-PROPORCINAR APOYOS TEMPORALES EN SU INGRESO, A HOMBRES, MUJERES Y JOVENES CON MAS DE 17 AÑOS DE EDAD QUE PRESENTAN ALMENOS UNA CARENCIA SOCIAL Y/O QUE HABITEN EN ZONAS QUE PRESENTEN BAJA DEMANDA DE MANO DE OBRA O POR LOS EFECTOS DE UNA EMERGENCIA SOCIAL.2.-GENERACION DE EMPLEO Y AUTO EMPLEO A PERSONAS CON ALMENOS UNA CARENCIA SOCIAL EN SITUACION VULNERABLE, POR CARENCIA SOCIAL E INGRESO, E INCREMENTADO SUS CAPACIDADES Y COMPETENCIAS LABORALES.3.-AYUDAR A LA POBLACION MAS VULNERABLE DEL MUNICIPIO EN PARTICULAR LOS JÓVENES Y LAS MUJERES, MEDIANTE EL AUMENTO DE SUS INGRESOS A TRAVÉS DE ACTIVIDADES LABORALES DE CORTO PLAZO QUE REQUIEREN UN USO INSTENSIVO DE MANO DE OBRA</t>
  </si>
  <si>
    <t>1.-PROMOVER EN LOS JÓVENES SILAOENSES LA CULTURA EMPRENDEDORA Y DE FORMACIÓN EMPRESARIAL GENERADORA DE AUTOEMPLEO Y EMPLEO SIENDO APOYADOS PARA LA EJECUCIÓN DE SUS IDEAS DE NEGOCIOS. 2.-PARA COMBATIR LA POBREZA EN EL MUNICIPIO A TRAVÉS DEL OTORGAMIENTO DE APOYOS PARA PROYECTOS PRODUCTIVOS CON EL OBJETIVO DE FORTALECER LA ECONOMÍA DE LAS FAMILIAS, ASÍ COMO OTRAS ACCIONES TRANSVERSALES ENTRE DIRECCIONES, DESARROLLO SOCIAL REFORZARÁ LOS TRABAJOS PARA MEJORAR LA CALIDAD DE VIDA Y GENERAR LA CULTURA EMPRENDEDORA DE AL MENOS ALGUNOS JÓVENES</t>
  </si>
  <si>
    <t>1. RECEPCIÓN DE DOCUMENTOS DEL SOLICITANTE. 2.- LLEVAR AL INSTITUTO LOS DOCUMENTOS DEBIDAMENTE LLENADOS CON SELLOS DE LA DIRECCION.3. ESPERAR A QUE LLEGUE EL DOCUMENTO SOLICITADO YA QUE EL TIEMPO DE ENTREGA PUEDE VARIAR ENTRE 3 Y 6 MESES DE ACUERDO AL ESTADO QUE SE LE SOLICITE. 4.- ENTREGA DE ACTA Y/O APOSTILLA AL SOLICITANTE</t>
  </si>
  <si>
    <t>1. RECEPCIÓN DE DOCUMENTOS DEL SOLICITANTE. 2.- LLEVAR AL INSTITUTO LOS DOCUMENTOS DEBIDAMENTE LLENADOS CON SELLOS DE LA DIRECCION.3. ESPERAR DE 5 A 20 DÍAS PARA LLEGUE EL TRASLADO DE ACUERDO A SU DECESO, O EN EL CASO DE REPATRIACIÓN DE ENFERMOS DE ACUERDO A SU CONDICIÓN DE SALUD, EN EL CASO DE LA REPATRIACIÓN DE HIJOS DE A CUERDO A LA CONDICIÓN DE LA FAMILIA QUE LO SOLICITA.</t>
  </si>
  <si>
    <r>
      <rPr>
        <b/>
        <sz val="8"/>
        <color theme="1"/>
        <rFont val="Calibri"/>
        <family val="2"/>
        <scheme val="minor"/>
      </rPr>
      <t xml:space="preserve">"SILAO SOMOS TODOS"                                                                 </t>
    </r>
    <r>
      <rPr>
        <sz val="8"/>
        <color theme="1"/>
        <rFont val="Calibri"/>
        <family val="2"/>
        <scheme val="minor"/>
      </rPr>
      <t>1.- ATENCIÓN, ORIENTACIÓN Y CANALIZACIÓN A LAS RESPECTIVAS DEPENDENCIAS. 2.- APOYO CON MÓDULO DE ORIENTACIÓN AL INSTITUTO NACIONAL DE MIGRACIÓN. 3.- PANCARTAS CON SLOGAN DE MUNICIPIO DEL PROGRAMA BIENVENIDO PAISANO</t>
    </r>
  </si>
  <si>
    <t>APORTAR RECURSOS MEDIANTE LOS TRES NIVELES Y LOS MIGRANTES PARA MEJORAR SUS CONDICIONES DE VIDA, SU INFRAESTRUCTURA SOCIAL, NIVEL EDUCATIVO Y SALUD DE LAS COMUNIDADES SELECCIONADAS POR LOS MIGRANTES</t>
  </si>
  <si>
    <t>1. PROMOVER LAS ACCIONES DEL MEJORAMIENTO DE VIVIENDA. 2.CONTRIBUIR A ELEVAR LA CALIDAD DE VIDA DE LA POBLACIÓN QUE HABITA EN ZONAS RURALES Y COLONIAS POPULARES CON MAYOR REZAGO SOCIAL MEDIANTE ACCIONES DE MEJORAMIENTO DE VIVIENDA . 3.LOS RECURSOS DEL PROGRAMA SE DESTINARÁN PARA ACCIONES DE MEJORAMIENTO DE VIVIENDA  EN ZONAS RURALES Y/O COLONIAS POPULARES CUYAS FAMILIAS VIVAN EN CONDICIONES DE POBREZA O MARGINACIÓN.</t>
  </si>
  <si>
    <t>1. PROMOVER LAS ACCIONES DEL MEJORAMIENTO DE VIVIENDA. 2. CONTRIBUIR A ELEVAR LA CALIDAD DE VIDA DE LA POBLACIÓN QUE HABITA EN ZONAS RURALES Y COLONIAS POPULARES CON MAYOR REZAGO SOCIAL MEDIANTE ACCIONES DE MEJORAMIENTO DE VIVIENDA 3. LOS RECURSOS DEL PROGRAMA SE DESTINARÁN PARA ACCIONES DE MEJORAMIENTO DE VIVIENDA  EN ZONAS RURALES Y/O COLONIAS POPULARES CUYAS FAMILIAS VIVAN EN CONDICIONES DE POBREZA O MARGINACIÓN.</t>
  </si>
  <si>
    <t>SILAO SOMOS TODOS</t>
  </si>
  <si>
    <t>SILAO BELLO Y LIMPIO</t>
  </si>
  <si>
    <t>ATERRIZAS LAS ACCIONES SOCIALES QUE BENEFICIEN AL SILAOENSE DE LA ZONA URBANA Y RURAL EN EL RUBRO DE INFRAESTRUCTURA Y DESARROLLO SOCIAL</t>
  </si>
  <si>
    <r>
      <rPr>
        <b/>
        <sz val="8"/>
        <rFont val="Calibri"/>
        <family val="2"/>
        <scheme val="minor"/>
      </rPr>
      <t xml:space="preserve">DIAGNOSTICO DE NECESIDADES  </t>
    </r>
    <r>
      <rPr>
        <sz val="8"/>
        <rFont val="Calibri"/>
        <family val="2"/>
        <scheme val="minor"/>
      </rPr>
      <t>ATERRIZAS LAS ACCIONES SOCIALES QUE BENEFICIEN AL SILAOENSE DE LA ZONA URBANA Y RURAL EN EL RUBRO DE INFRAESTRUCTURA Y DESARROLLO SOCIAL</t>
    </r>
  </si>
  <si>
    <r>
      <rPr>
        <b/>
        <sz val="8"/>
        <color theme="1"/>
        <rFont val="Calibri"/>
        <family val="2"/>
        <scheme val="minor"/>
      </rPr>
      <t xml:space="preserve">PAERS (PROGRAMA DE APOYO AL EMPLEO CON RESPONSABILIDAD SOCIAL)                   </t>
    </r>
    <r>
      <rPr>
        <sz val="8"/>
        <color theme="1"/>
        <rFont val="Calibri"/>
        <family val="2"/>
        <scheme val="minor"/>
      </rPr>
      <t>PROMOVER UNA SOLUCIÓN A LAS DIFICULTADES QUE ENFRENTA LA OFERTA Y DEMANDA DE EMPLEO PARA POSICIONARSE EN EL MERCADO LABORAL, PROMOCIONANDO  LA OCUPACIÓN POR CUENTA PROPIA Y EL FORTALECIMIENTO DE LAS HABILIDADES LABORALES.</t>
    </r>
  </si>
  <si>
    <r>
      <rPr>
        <b/>
        <sz val="8"/>
        <color theme="1"/>
        <rFont val="Calibri"/>
        <family val="2"/>
        <scheme val="minor"/>
      </rPr>
      <t xml:space="preserve">PIESS (PROGRAMA DE IMPULSO A LA ECONOMIA SOCIAL SUSTENTABLE) </t>
    </r>
    <r>
      <rPr>
        <sz val="8"/>
        <color theme="1"/>
        <rFont val="Calibri"/>
        <family val="2"/>
        <scheme val="minor"/>
      </rPr>
      <t>PROMOVER UNA SOLUCIÓN A LAS DIFICULTADES QUE ENFRENTA LA OFERTA Y DEMANDA DE EMPLEO PARA POSICIONARSE EN EL MERCADO LABORAL, PROMOCIONANDO  LA OCUPACIÓN POR CUENTA PROPIA Y EL FORTALECIMIENTO DE LAS HABILIDADES LABORALES.</t>
    </r>
  </si>
  <si>
    <r>
      <rPr>
        <b/>
        <sz val="8"/>
        <color theme="1"/>
        <rFont val="Calibri"/>
        <family val="2"/>
        <scheme val="minor"/>
      </rPr>
      <t xml:space="preserve">ACTA Y/O APOSTILLA </t>
    </r>
    <r>
      <rPr>
        <sz val="8"/>
        <color theme="1"/>
        <rFont val="Calibri"/>
        <family val="2"/>
        <scheme val="minor"/>
      </rPr>
      <t>BRINDAR EL SERVICIO SOLICITADO</t>
    </r>
  </si>
  <si>
    <r>
      <rPr>
        <b/>
        <sz val="8"/>
        <color theme="1"/>
        <rFont val="Calibri"/>
        <family val="2"/>
        <scheme val="minor"/>
      </rPr>
      <t xml:space="preserve">TRASLADO DE RESTOS </t>
    </r>
    <r>
      <rPr>
        <sz val="8"/>
        <color theme="1"/>
        <rFont val="Calibri"/>
        <family val="2"/>
        <scheme val="minor"/>
      </rPr>
      <t>APOYAR A LAS FAMILIAS DE LOS MIGRANTES QUE SE ENCUENTREN EN ALTO GRADO DE MARGINALIDAD</t>
    </r>
  </si>
  <si>
    <r>
      <rPr>
        <b/>
        <sz val="8"/>
        <color theme="1"/>
        <rFont val="Calibri"/>
        <family val="2"/>
        <scheme val="minor"/>
      </rPr>
      <t xml:space="preserve">BIENVENIDO PAISANO </t>
    </r>
    <r>
      <rPr>
        <sz val="8"/>
        <color theme="1"/>
        <rFont val="Calibri"/>
        <family val="2"/>
        <scheme val="minor"/>
      </rPr>
      <t>BRINDAR LA ORIENTACIÓN ADECUADA AL PAISANO  Y A SUS FAMILIAS</t>
    </r>
  </si>
  <si>
    <r>
      <rPr>
        <b/>
        <sz val="8"/>
        <color theme="1"/>
        <rFont val="Calibri"/>
        <family val="2"/>
        <scheme val="minor"/>
      </rPr>
      <t xml:space="preserve">3X1 PARA MIGRANTES              </t>
    </r>
    <r>
      <rPr>
        <sz val="8"/>
        <color theme="1"/>
        <rFont val="Calibri"/>
        <family val="2"/>
        <scheme val="minor"/>
      </rPr>
      <t>APOYAR A LOS MIGRANTES SILAOENSES DISPUESTOS A PARTICIPAR EN ACCIONES RELACIONADAS CON EL BENEFICIOS DE SU COMUNIDAD Y EL DESARROLLO INTEGRAL DE LA REGIÓN</t>
    </r>
  </si>
  <si>
    <r>
      <rPr>
        <b/>
        <sz val="8"/>
        <rFont val="Calibri"/>
        <family val="2"/>
        <scheme val="minor"/>
      </rPr>
      <t xml:space="preserve">FAIS (FONDO DE APORTACIONES PARA LA INFRAESTRUCTURA SOCIAL)            </t>
    </r>
    <r>
      <rPr>
        <sz val="8"/>
        <rFont val="Calibri"/>
        <family val="2"/>
        <scheme val="minor"/>
      </rPr>
      <t>ATERRIZAS LAS ACCIONES SOCIALES QUE BENEFICIEN AL SILAOENSE DE LA ZONA URBANA Y RURAL EN EL RUBRO DE INFRAESTRUCTURA Y DESARROLLO SOCIAL, PROVENIENTES DEL RAMO 33</t>
    </r>
  </si>
  <si>
    <t>REDUCCIÓN DE ÍNDICES DE MARGINALIDAD Y POBREZA A TRAVÉS DE ACCIONES DE MEJORAMIENTO DE IVIENDA EN ZONAS RURALES Y/O COLONIAS POPULARES</t>
  </si>
  <si>
    <r>
      <rPr>
        <b/>
        <sz val="8"/>
        <color theme="1"/>
        <rFont val="Calibri"/>
        <family val="2"/>
        <scheme val="minor"/>
      </rPr>
      <t xml:space="preserve">CUARTO ADICIONAL SEDATU                </t>
    </r>
    <r>
      <rPr>
        <sz val="8"/>
        <color theme="1"/>
        <rFont val="Calibri"/>
        <family val="2"/>
        <scheme val="minor"/>
      </rPr>
      <t>REDUCCIÓN DE ÍNDICES DE MARGINALIDAD Y POBREZA A TRAVÉS DE ACCIONES DE MEJORAMIENTO DE IVIENDA EN ZONAS RURALES Y/O COLONIAS POPULARES</t>
    </r>
  </si>
  <si>
    <r>
      <rPr>
        <b/>
        <sz val="8"/>
        <color theme="1"/>
        <rFont val="Calibri"/>
        <family val="2"/>
        <scheme val="minor"/>
      </rPr>
      <t xml:space="preserve">CUARTO ADICIONAL SEDESHU             </t>
    </r>
    <r>
      <rPr>
        <sz val="8"/>
        <color theme="1"/>
        <rFont val="Calibri"/>
        <family val="2"/>
        <scheme val="minor"/>
      </rPr>
      <t>REDUCCIÓN DE ÍNDICES DE MARGINALIDAD Y POBREZA A TRAVÉS DE ACCIONES DE MEJORAMIENTO DE IVIENDA EN ZONAS RURALES Y/O COLONIAS POPULARES</t>
    </r>
  </si>
  <si>
    <t>DESARROLLO SOCIAL</t>
  </si>
  <si>
    <t>1.1.</t>
  </si>
  <si>
    <t>1.1.1</t>
  </si>
  <si>
    <t>1.1.1.1</t>
  </si>
  <si>
    <t>1.1.1.1.1</t>
  </si>
  <si>
    <t>COCOSOP´s CONFORMADOS</t>
  </si>
  <si>
    <t>PROPUESTA DE INVERSIÓN APROBADA POR CABILDO</t>
  </si>
  <si>
    <t>DIAGNÓSTICO ACTUALIZADO</t>
  </si>
  <si>
    <t>PAVIMENTACIÓN DE CALLES</t>
  </si>
  <si>
    <t>CURSOS Y TALLERES HABITAT</t>
  </si>
  <si>
    <t>RESCATE DE ESPACIOS PÚBLICOS Y REALIZACIÓN DE CURSOS Y TALLERES</t>
  </si>
  <si>
    <t>ENTREGA DE APOYOS MONETARIOS A PERSONAS MAYORES DE +65 AÑOS</t>
  </si>
  <si>
    <t>SEGURO DE VIDA PARA JEFAS DE FAMILIA (PRE-REGISTROS DE SEGURO)</t>
  </si>
  <si>
    <t>PADRON DE BENEFICIARIOS</t>
  </si>
  <si>
    <t>EXPEDIENTES Y EVIDENCIA FOTOGRÁFICA Y PADRON DE BENEFICIARIOS, MINUTAS DE TRABAJO</t>
  </si>
  <si>
    <t>EXPEDIENTES,  PROYECTO Y EVIDENCIA (FOTOGRÁFICA)</t>
  </si>
  <si>
    <t>ACTA Y/O APOSTILLA</t>
  </si>
  <si>
    <t>DOCUMENTOS DE TRASLADO. Y EVIDENCIA FOTOGRAFICA SOLO PARA CASOS DE REPATRIACIÓN.</t>
  </si>
  <si>
    <t>BECAS, CAMINOS, CONSTRUCCION DE INFRAESTRUCTURA SOCIAL, PROYECTOS PRODUCTIVOS.</t>
  </si>
  <si>
    <t>CAPTURA INICIAL Y REPORTE DE AVANCES TRIMESTRALES  EN SISTEMA SIIPSO.</t>
  </si>
  <si>
    <t>230 OBRAS TERMINADAS DE CONSTRUCCION DE CUARTO ADICIONAL, SUBSIDIADOS AL 100% ATRAVES DE LA SEDATU.</t>
  </si>
  <si>
    <t>1.1.1.4</t>
  </si>
  <si>
    <t>1.1.1.4.4</t>
  </si>
  <si>
    <r>
      <rPr>
        <b/>
        <sz val="8"/>
        <rFont val="Calibri"/>
        <family val="2"/>
        <scheme val="minor"/>
      </rPr>
      <t xml:space="preserve"> </t>
    </r>
    <r>
      <rPr>
        <sz val="8"/>
        <rFont val="Calibri"/>
        <family val="2"/>
        <scheme val="minor"/>
      </rPr>
      <t>PROMOVER Y DIFUNDIR CON LA CIUDADANÍA, CONTRIBUIR A LOS PROYECTOS  ESTRATÉGICOS DE PLATAFORMA GEOGRÁFICA PARA LA PLANEACIÓN MUNICIPAL Y SISTEMA ESTRATÉGICO DE PARTICIPACIÓN SOCIAL MUNICIPAL .</t>
    </r>
  </si>
  <si>
    <t>1.1.1.4.4.4</t>
  </si>
  <si>
    <t>1.1.3</t>
  </si>
  <si>
    <t>1.1.3.1</t>
  </si>
  <si>
    <t>1.1.3.1.1</t>
  </si>
  <si>
    <t>1.1.3.1.1.1</t>
  </si>
  <si>
    <r>
      <rPr>
        <b/>
        <sz val="8"/>
        <rFont val="Calibri"/>
        <family val="2"/>
        <scheme val="minor"/>
      </rPr>
      <t xml:space="preserve"> </t>
    </r>
    <r>
      <rPr>
        <sz val="8"/>
        <rFont val="Calibri"/>
        <family val="2"/>
        <scheme val="minor"/>
      </rPr>
      <t>COORDINACIÓN DE MESAS DE TRABAJO DE LAS COMISIONES DEL COPLADEM, CONTRIBUIR A LOS PROYECTOS  ESTRATÉGICOS DE PLATAFORMA GEOGRÁFICA PARA LA PLANEACIÓN MUNICIPAL Y SISTEMA ESTRATÉGICO DE PARTICIPACIÓN SOCIAL MUNICIPAL .</t>
    </r>
  </si>
  <si>
    <r>
      <rPr>
        <b/>
        <sz val="8"/>
        <rFont val="Calibri"/>
        <family val="2"/>
        <scheme val="minor"/>
      </rPr>
      <t xml:space="preserve"> </t>
    </r>
    <r>
      <rPr>
        <sz val="8"/>
        <rFont val="Calibri"/>
        <family val="2"/>
        <scheme val="minor"/>
      </rPr>
      <t>COORDINAR COMISIONES DE TRABAJO DEL CONSEJO POR PERFILES, CONTRIBUIR A LOS PROYECTOS  ESTRATÉGICOS DE PLATAFORMA GEOGRÁFICA PARA LA PLANEACIÓN MUNICIPAL Y SISTEMA ESTRATÉGICO DE PARTICIPACIÓN SOCIAL MUNICIPAL .</t>
    </r>
  </si>
  <si>
    <t>1.1.4.</t>
  </si>
  <si>
    <t>1.1.4.2</t>
  </si>
  <si>
    <t>1.1.4.2.1</t>
  </si>
  <si>
    <t>1.1.4.2.1.2</t>
  </si>
  <si>
    <r>
      <rPr>
        <b/>
        <sz val="8"/>
        <color indexed="8"/>
        <rFont val="Calibri"/>
        <family val="2"/>
        <scheme val="minor"/>
      </rPr>
      <t xml:space="preserve"> </t>
    </r>
    <r>
      <rPr>
        <sz val="8"/>
        <color indexed="8"/>
        <rFont val="Calibri"/>
        <family val="2"/>
        <scheme val="minor"/>
      </rPr>
      <t>PAVIMENTACIÓN DE CALLES</t>
    </r>
  </si>
  <si>
    <t>1, OBRA PÚBLICA</t>
  </si>
  <si>
    <t>MEJORAMIENTO EN EL ENTORNO URBANO Y DISMINUCIÓN EN EL ÍNDICE DE DELINCUENCIA EN LAS CALLES.</t>
  </si>
  <si>
    <t>PAVIMENTACIÓN DE 7 CALLES</t>
  </si>
  <si>
    <t>REALIZACIÓN DE 33 CURSOS Y/O TALLERES</t>
  </si>
  <si>
    <r>
      <rPr>
        <b/>
        <sz val="8"/>
        <color indexed="8"/>
        <rFont val="Calibri"/>
        <family val="2"/>
        <scheme val="minor"/>
      </rPr>
      <t xml:space="preserve"> </t>
    </r>
    <r>
      <rPr>
        <sz val="8"/>
        <color indexed="8"/>
        <rFont val="Calibri"/>
        <family val="2"/>
        <scheme val="minor"/>
      </rPr>
      <t>REALIZACIÓN DE CURSOS Y TALLERES</t>
    </r>
  </si>
  <si>
    <r>
      <rPr>
        <b/>
        <sz val="8"/>
        <color theme="1"/>
        <rFont val="Calibri"/>
        <family val="2"/>
        <scheme val="minor"/>
      </rPr>
      <t xml:space="preserve"> </t>
    </r>
    <r>
      <rPr>
        <sz val="8"/>
        <color theme="1"/>
        <rFont val="Calibri"/>
        <family val="2"/>
        <scheme val="minor"/>
      </rPr>
      <t>MEJORAMIENTO EN EL ENTORNO URBANO Y DISMINUCIÓN EN EL ÍNDICE DE DELINCUENCIA EN LAS CALLES Y MAYOR OPORTUNIDAD DE EMPLEO</t>
    </r>
  </si>
  <si>
    <r>
      <rPr>
        <b/>
        <sz val="8"/>
        <color indexed="8"/>
        <rFont val="Calibri"/>
        <family val="2"/>
        <scheme val="minor"/>
      </rPr>
      <t xml:space="preserve"> </t>
    </r>
    <r>
      <rPr>
        <sz val="8"/>
        <color indexed="8"/>
        <rFont val="Calibri"/>
        <family val="2"/>
        <scheme val="minor"/>
      </rPr>
      <t>RESCATE DE ESPACIOS PÚBLICOS</t>
    </r>
  </si>
  <si>
    <t>RESCATAR ESPACIOS EN DETERIORO O ABANDONO, PARA UNA MEJOR  CALIDAD DE VIDA DE LAS PERSONAS.</t>
  </si>
  <si>
    <t>ATENDER A LAS PERSONAS  ADULTAS MAYORES DE 65 AÑOS EN ADELANTE CON COBERTURA A NIVEL MUNICIPAL. LOS BENEFICIARIOS RECIBEN APOYOS ECONÓMICOS</t>
  </si>
  <si>
    <t>ENTREGAR APOYOS A ADULTOS MAYORES PARA QUE TENGAN UN APOYO ECONOMICO QUE LES SIRVA DE SOSTENIMIENTO PARA SU HOGAR.</t>
  </si>
  <si>
    <t>EL SEGURO DE VIDA PARA JEFAS DE FAMILIA ATIENDE UN PROBLEMAS PÚBLICO, EL CUAL RADICA EN LA VULNERABILIDAD DE LOS HIJOS DE JEFAS DE FAMILIA SIN ACCESO A LA SEGURIDAD SOCIAL ANTE SU EVENTUAL FALLECIMIENTO</t>
  </si>
  <si>
    <r>
      <t xml:space="preserve">SEGURO DE VIDA PARA JEFAS DE FAMILIA     </t>
    </r>
    <r>
      <rPr>
        <b/>
        <sz val="8"/>
        <color theme="1"/>
        <rFont val="Calibri"/>
        <family val="2"/>
        <scheme val="minor"/>
      </rPr>
      <t xml:space="preserve">              </t>
    </r>
    <r>
      <rPr>
        <sz val="8"/>
        <color theme="1"/>
        <rFont val="Calibri"/>
        <family val="2"/>
        <scheme val="minor"/>
      </rPr>
      <t>REGISTRA A UN GRAN NUMERO DE PERSONAS PARA FORMAR PARTE DEL PADRON SEGURO DE VIDA PARA JEFAS DE FAMILIA Y RELIZAR EL TRAMITE A FAMILIAS QUE SUFRIERON LA PERDIDA DE A JEFA DE FAMILIA PARA QUE LOS MENORES RECIVAN UN APOYO ECONOMICO DE LOS 0 AÑOS A LOS 24 AÑOS.</t>
    </r>
  </si>
  <si>
    <r>
      <rPr>
        <b/>
        <sz val="8"/>
        <color indexed="8"/>
        <rFont val="Calibri"/>
        <family val="2"/>
        <scheme val="minor"/>
      </rPr>
      <t xml:space="preserve"> </t>
    </r>
    <r>
      <rPr>
        <sz val="8"/>
        <color indexed="8"/>
        <rFont val="Calibri"/>
        <family val="2"/>
        <scheme val="minor"/>
      </rPr>
      <t>EL PROGRAMA PROSPERA (PROGRAMA DE INCLUSIÓN SOCIAL) BUSCA AMPLIAR LAS CAPACIDADES EN EDUCACIÓN, SALUD Y ALIMENTACIÓN PRINCIPALMENTE DE LOS NIÑOS, NIÑAS Y JÓVENES DE FAMILIA EN POBREZA</t>
    </r>
  </si>
  <si>
    <r>
      <t xml:space="preserve"> PROSPERA </t>
    </r>
    <r>
      <rPr>
        <b/>
        <sz val="8"/>
        <color theme="1"/>
        <rFont val="Calibri"/>
        <family val="2"/>
        <scheme val="minor"/>
      </rPr>
      <t xml:space="preserve">                 </t>
    </r>
    <r>
      <rPr>
        <sz val="8"/>
        <color theme="1"/>
        <rFont val="Calibri"/>
        <family val="2"/>
        <scheme val="minor"/>
      </rPr>
      <t>REGISTRA A UN GRAN NUMERO DE PERSONAS PARA FORMAR PARTE DEL PADRON  DE PROSPERA PARA AQUELLAS FAMILIAS EN SITUACIÓN DE POBREZA APOYANDOLOS CON EDUCACIÓN, SALUD Y ALIMENTACIÓN</t>
    </r>
  </si>
  <si>
    <t xml:space="preserve">CONTRIBUIR A ELEVAR LA CALIDAD DE VIDA DE LA POBLACION QUE HABITA EN ZONAS RURALES Y COLONIAS POPULARES CON MAYOR REZAGO SOCIAL MEDIANTE ACCIONES DE MEJORAMIENTO DE VIVIENDA </t>
  </si>
  <si>
    <t>SEGURO DE VIDA PARA 1700 JEFAS DE FAMILIA (PRE-REGISTROS DE SEGURO)</t>
  </si>
  <si>
    <t>IMPULSAR EL EMPLEO Y AUTO EMPLEO A PERSONAS Y JÓVENES MOYORES DE 17 AÑOS CON ALMENOS UNA CARENCIA SOCIAL MEDIANTE APOYOS TEMPORALES EN SU INGRESO</t>
  </si>
  <si>
    <t>LLEVAR A CABO CONVENIO DE CONCURRENCIA CON EL ESTADO EN DONDE SE REALICE LA APORTACIÓN PESO A PESO AL IGUAL QUE UNA APORTACIÓN POR PARTE DE LOS BENEFICIARIOS PARA LOS PROYECTOS PRODUCTIVOS Y ASÍ LLEVAR A CABO LA CONSOLIDACIÓN DE PROYECTOS PRODUCTIVOS INDUSTRIALES, COMERCIALES Y DE SERVICIOS EN LAS ZONAS URBANAS Y RURALES DEL MUNICIPIO QUE PRESENTEN ALGÚN GRADO DE POBREZA. Y DE LA MISMA MANERA GENERAR LA CULTURA EMPRENDEDORA DE AL MENOS ALGUNOS JÓVENES QUE REALICEN SUS PLANES DE NEGOCIO PARA SER IMPULSADOS EN EL DESARROLLOS SOCIAL</t>
  </si>
  <si>
    <t>PROYECTOS PRODUCTIVOS APROBADOS</t>
  </si>
  <si>
    <t>REALIZAR LOS TRAMITES NECESARIOS CON EL INSTITUTO DE ATENCIÓN AL MIGRANTE GUANAJUATENSE Y SUS FAMILIAS</t>
  </si>
  <si>
    <t>CONTRIBUIR AL DESARROLLO COMUNITARIO DE LAS LOCALIDADES APOYANDO EL DESARROLLO DE PROYECTOS DE INFRAESTRUCTURA SOCIAL COMUNITARIA, EQUIPAMIENTO, O SERVICIOS COMUNITARIOS, ASÍ COMO DE PROYECTOS PRODUCTIVOS.</t>
  </si>
  <si>
    <t>APOYAR 1800 FAMILIAS          (PINTA TU ENTORNO)</t>
  </si>
  <si>
    <t>APOYAR 450 PERSONAS      (PAERS)</t>
  </si>
  <si>
    <t>ESTE PROGRAMA ES EJECUTADO AL 100% CON RECURSO DEL ESTADO, POR LO CUAL ESTAMOS SUJETOS A SU APROBACIÓN</t>
  </si>
  <si>
    <t>APOYAR  AL DISEÑO, DESARROLLO, LA CONSOLIDACION Y PUESTA EN MARCHA DE PROYECTOS PRODUCTIVOS SOCIALES QUE FORTALEZCAN LAS ACTIVIDADES INDUSTRIALES, COMERCIALES, DE SERVICIO QUE IMPULSEN LA SEGURIDAD ALIMENTARIA, FAMILIAR, DENTRO DE LAS ZONAS POPULARES Y RURALES</t>
  </si>
  <si>
    <t>ESTE PROGRAMA ESTA SUJETO A LAS REGLAS DE OPERACIÓN DE LA SECREATRÍA DE DESARROLLO SOCIAL Y HUMANO,POR LO CUAL ESTAMOS SUJETOS A POSIBLES CAMBIOS</t>
  </si>
  <si>
    <t>ESTE PROGRAMA ESTA SUJETO A LA SOLICITUD DE LA CIUDADANÍA EN GENERAL</t>
  </si>
  <si>
    <r>
      <rPr>
        <b/>
        <sz val="8"/>
        <color theme="1"/>
        <rFont val="Calibri"/>
        <family val="2"/>
        <scheme val="minor"/>
      </rPr>
      <t xml:space="preserve">    </t>
    </r>
    <r>
      <rPr>
        <sz val="8"/>
        <color theme="1"/>
        <rFont val="Calibri"/>
        <family val="2"/>
        <scheme val="minor"/>
      </rPr>
      <t>OTORGAR APOYOS PARA LA DOTACIÓN DE ECOTECNIA</t>
    </r>
  </si>
  <si>
    <t>ESTE PROGRAMA ESTÁ SUJETO A LA APORTACIÓN DE LOS MIGRANTES QUE RADICAN EN EL EXTRANJERO, A LAS REGLAS DE OPERACIÓN Y PRESUPUESTO DE LA FEDERACIÓN Y DEL ESTADO</t>
  </si>
  <si>
    <t>1. RECIBIR LA PROPUESTA DE INVERSIÓN ANUAL AUTORIZADA POR CABILDO.2.CAPTURAR EN EL SISTEMA SIIPSO. 3. DAR SEGUIMIENTO DE AVANCES Y REPORTAR TRIMESTRALMEN.4. SE CONCLUYE CON EL CIERRE ANUAL DEL EJERCICIO FISCAL 2016</t>
  </si>
  <si>
    <t>ESTA META ESTÁ SUJETA A LA APROBACIÓN DEL H. AYUNTAMIENTO DE LA PROPUESTA DE INVERSIÓN</t>
  </si>
  <si>
    <t>ESTE PROGRAMA QUEDA SUJETO A LAS REGLAS DE OPERACIÓN Y RECURSOS CON LA SEDATU (SECRETARIA DE DESARROLLO AGRARIO TERRITORIAL Y URBANO) YA QUE CO INVERTIMOS PESO A PESO.</t>
  </si>
  <si>
    <t xml:space="preserve">LA FUNCIÓN DE ESTA DIRECCIÓN EN ÉSTE PROGRAMA ES ÚNICAMENTE COMO GESTORES </t>
  </si>
  <si>
    <t>LA FUNCIÓN DE ESTA DIRECCIÓN EN ÉSTE PROGRAMA ES ÚNICAMENTE COMO GESTORES Y SE LLEVAN A CABO LOS TRÁMITES PARA LA INSCRIPCIÓN AL PROGRAMA</t>
  </si>
  <si>
    <t>193 CONSTRUCCIONES DE BAÑO CON CONEXIÓN A BIODIGESTOR</t>
  </si>
  <si>
    <t>600 SUMINISTROS E INSTALACION DE CALENTADORES SOLARES Y FOGONES ECOLÓGICOS</t>
  </si>
  <si>
    <t>OTORGAR 280 APOYOS PARA LA INSTALACIÓN DE TECHOS FIRMES</t>
  </si>
  <si>
    <r>
      <rPr>
        <b/>
        <sz val="8"/>
        <color theme="1"/>
        <rFont val="Calibri"/>
        <family val="2"/>
        <scheme val="minor"/>
      </rPr>
      <t xml:space="preserve">  </t>
    </r>
    <r>
      <rPr>
        <sz val="8"/>
        <color theme="1"/>
        <rFont val="Calibri"/>
        <family val="2"/>
        <scheme val="minor"/>
      </rPr>
      <t>OTORGAR APOYOS PARA LA INSTALACIÓN DE TECHO FIRME</t>
    </r>
  </si>
  <si>
    <r>
      <rPr>
        <b/>
        <sz val="8"/>
        <color theme="1"/>
        <rFont val="Calibri"/>
        <family val="2"/>
        <scheme val="minor"/>
      </rPr>
      <t xml:space="preserve"> </t>
    </r>
    <r>
      <rPr>
        <sz val="8"/>
        <color theme="1"/>
        <rFont val="Calibri"/>
        <family val="2"/>
        <scheme val="minor"/>
      </rPr>
      <t>CONSTRUCCIÓN DE CUARTO ADICIONAL</t>
    </r>
  </si>
  <si>
    <r>
      <rPr>
        <b/>
        <sz val="8"/>
        <color theme="1"/>
        <rFont val="Calibri"/>
        <family val="2"/>
        <scheme val="minor"/>
      </rPr>
      <t xml:space="preserve"> </t>
    </r>
    <r>
      <rPr>
        <sz val="8"/>
        <color theme="1"/>
        <rFont val="Calibri"/>
        <family val="2"/>
        <scheme val="minor"/>
      </rPr>
      <t>OTORGAR APOYOS PARA DOTACIÓN DE TINACOS</t>
    </r>
  </si>
  <si>
    <t xml:space="preserve">      OTORGAR APOYO PARA EL SUMINISTRO E INSTALACIÓN DE CALENTADORES SOLARES</t>
  </si>
  <si>
    <t xml:space="preserve">RH </t>
  </si>
  <si>
    <t>ULISES BARAJAS ARAUJO (COORDINADOR DE COPLADEMSI)</t>
  </si>
  <si>
    <t xml:space="preserve">OBSERVACIONES </t>
  </si>
  <si>
    <t>NORMA ANGÉLICA GUTIÉRREZ RANGEL (COORDINACIÓN DE DESARROLLO HUMANO Y COMUNITARIO)</t>
  </si>
  <si>
    <r>
      <rPr>
        <b/>
        <sz val="8"/>
        <color theme="1"/>
        <rFont val="Calibri"/>
        <family val="2"/>
        <scheme val="minor"/>
      </rPr>
      <t xml:space="preserve">HABITAT PAVIMENTACION DE CALLES </t>
    </r>
    <r>
      <rPr>
        <sz val="8"/>
        <color theme="1"/>
        <rFont val="Calibri"/>
        <family val="2"/>
        <scheme val="minor"/>
      </rPr>
      <t>MEJORAMIENTO EN EL ENTORNO URBANO Y DISMINUCIÓN EN EL ÍNDICE DE DELINCUENCIA EN LAS CALLES.</t>
    </r>
  </si>
  <si>
    <t>ESTE PORGRAMA VIENE DEL EJERCICIO 2016 DEBIDO AL RETRASO POR PARTE DE LA FEDERACION  PARA REALIZAR EL DEPOSITO DE LA PARTE CORRESPONDIENTE (EL 50%)</t>
  </si>
  <si>
    <t>REALIZACIÓN DE 15 CURSOS Y/O TALLERES</t>
  </si>
  <si>
    <t>PAVIMENTACIÓN DE LAS  CALLES</t>
  </si>
  <si>
    <t>REALIZACIÓN DE CURSOS Y TALLERES (CERTIFICANDO LAS PERSONAS)</t>
  </si>
  <si>
    <t>SILAO SOMOS TODOS Y "FAROS DEL SABER"</t>
  </si>
  <si>
    <r>
      <rPr>
        <b/>
        <sz val="8"/>
        <color theme="1"/>
        <rFont val="Calibri"/>
        <family val="2"/>
        <scheme val="minor"/>
      </rPr>
      <t xml:space="preserve">HABITAT CURSOS Y TALLERES </t>
    </r>
    <r>
      <rPr>
        <sz val="8"/>
        <color theme="1"/>
        <rFont val="Calibri"/>
        <family val="2"/>
        <scheme val="minor"/>
      </rPr>
      <t>MEJORAMIENTO EN EL ENTORNO URBANO Y DISMINUCIÓN EN EL ÍNDICE DE DELINCUENCIA EN LAS CALLES Y MAYOR OPORTUNIDAD DE EMPLEO</t>
    </r>
  </si>
  <si>
    <t>SE SUPERO LA META REALIZANDO 18 CURSOS Y/O TALLERES.</t>
  </si>
  <si>
    <t>RESCATE DE 2 ESPACIOS PÚBLICOS, Y 10 CURSOS Y TALLERES</t>
  </si>
  <si>
    <t>RESCATE DE ESPACIOS PÚBLICOS</t>
  </si>
  <si>
    <t xml:space="preserve">SILAO SOMOS TODOS </t>
  </si>
  <si>
    <r>
      <rPr>
        <b/>
        <sz val="8"/>
        <color theme="1"/>
        <rFont val="Calibri"/>
        <family val="2"/>
        <scheme val="minor"/>
      </rPr>
      <t xml:space="preserve">RESCATE DE ESPACIOS PÚBLICOS         </t>
    </r>
    <r>
      <rPr>
        <sz val="8"/>
        <color theme="1"/>
        <rFont val="Calibri"/>
        <family val="2"/>
        <scheme val="minor"/>
      </rPr>
      <t>RESCATAR ESPACIOS EN DETERIORO O ABANDONO, PARA UNA MEJOR  CALIDAD DE VIDA DE LAS PERSONAS.</t>
    </r>
  </si>
  <si>
    <t>DERIVA DO A QUE LA FEDERACION NO CUMPLIO CON EL RECURSO CONVENIDO DEL 50% EL MUNICIPIO APORTARA EL 100%</t>
  </si>
  <si>
    <t>REHABILITACION Y/O CONSTRUCCION DE  5 ESPACIOS PÚBLICOS</t>
  </si>
  <si>
    <t xml:space="preserve">BRINDAR INFORMACIÓN A 850 PERSONAS ADULTAS MAYORES DE 65 AÑOS EN ADELANTE, EN CUANTO A LA OPERATIVIDAD DEL PROGRAMA </t>
  </si>
  <si>
    <t>SON ACCIONES NO DEPENDIENTES EN TIEMPO DEL DEPARTAMENTO DEL COPLADEM YA QUE LOS COMITES CONTRALORIA SOCIAL SON EN RELACIÓN A LOS PROCESOS DE APROBACIÓN A LA PROPUESTA DE INVERSIÓN Y EJECUCIÓN DE LADIRECCIÓN DE OBRA PÚBLICA, POR TANTO NO SON CALENDARIZABLES, EL IDEAL ES AL FINAL DEL AÑO TENER CONFORMADOS EN SU TOTALIDAD LOS COMITES APLICABLES.</t>
  </si>
  <si>
    <t>ABRAHAM ALVAREZ MACHUCA (COORDINACIÓN DE GESTORÍAS Y VINCULACIÓN)</t>
  </si>
  <si>
    <t>DEBIDO A QUE EL ESATDO ENTREGO LA PINTURA A FINALES DEL MES DE NOVIEMBRE, SE DIO EL ARRANQUE EN ENERO 2017</t>
  </si>
  <si>
    <r>
      <rPr>
        <b/>
        <sz val="8"/>
        <color theme="1"/>
        <rFont val="Calibri"/>
        <family val="2"/>
        <scheme val="minor"/>
      </rPr>
      <t xml:space="preserve">PINTA TU ENRONO                       </t>
    </r>
    <r>
      <rPr>
        <sz val="8"/>
        <color theme="1"/>
        <rFont val="Calibri"/>
        <family val="2"/>
        <scheme val="minor"/>
      </rPr>
      <t>CONTRIBUIR A QUE LOS HOGARES SILAOENSES QUE REQUIERAN MEJORAR SU ENTORNO, REALICEN LA PINTA DE LA FACHADA DE SU VIVIENDA, IMPACTANDO ASI EN LA PERCEPCIÓN DE SU ESPACIO FÍSICO Y CULTURAL</t>
    </r>
  </si>
  <si>
    <t>APOYAR 300 PERSONAS</t>
  </si>
  <si>
    <t xml:space="preserve">DEBRIBADO DE QUE EL RECURSO DEL PROGRAMA ES 100% DEL ESTADO ESTAMOS SUJETOS A FECHAS DE PAGOS POR PARTE DE ELLOS.  </t>
  </si>
  <si>
    <t>OBRAS TERMINADAS DE CONSTRUCCIONES DE BAÑO CON CONEXIÓN A BIODIGESTOR, EXPEDIENTES TECNICOS Y CARPETA DE EVIDENCIAS.</t>
  </si>
  <si>
    <t>ESTE PROGRAMA ESTÁ SUJETO A LAS REGLAS DE OPERACIÓN Y RECURSOS ESTATALES, FEDERALES Y MUNICIPALES (SECRETARÍA DE DESARROLLO SOCIAL Y HMANO) YA QUE CO INVERTIMOS PESO A PESO</t>
  </si>
  <si>
    <t>N/A</t>
  </si>
  <si>
    <t>OBRAS TERMINADAS DE SUMINISTROS E INSTALACION DE CALENTADORES SOLARES, EXPEDIENTES TECNICOS Y CARPETA DE EVIDENCIAS.</t>
  </si>
  <si>
    <t>OBRAS TERMINADAS DE SUMINISTRO E INSTALACION DE TECHO FIRME, EXPEDIENTES TECNICOS Y CARPETA DE EVIDENCIAS.</t>
  </si>
  <si>
    <t>OTORGAR 150 APOYO PARA DOTACION DE TINACOS.</t>
  </si>
  <si>
    <t>ACCIONES DE SUMINISTRO E INSTALACION DE TINACOS, EXPEDIENTES TECNICOS Y CARPETA DE EVIDENCIAS.</t>
  </si>
  <si>
    <t>OBRAS TERMINADAS DE SUMINISTRO E INSTALACION  DE CUARTOS ADICIONALES SUBSIDIADOS AL 100% POR SEDEHU, EXPEDIENTES TECNICOS Y CARPETA DE EVIDENCIAS.</t>
  </si>
  <si>
    <t>DEREIVADO DE LAS OBSERVACIONES QUE SE HAN TENIDO A LAS OBRAS REALIZADAS SE HA GENERADO UN RETRASO PARA CONCLUIR ESTA META.</t>
  </si>
  <si>
    <t>CONFORMAR CLUB DE MIGRANTES PARA QUE SEA MAYOR EL NÚMERO DE OBRAS A PATROCINAR EN SUS COMUNIDADES DE ORIGEN</t>
  </si>
  <si>
    <t xml:space="preserve">APROBACION DE PROPUESTA PRESENTADA AL CONSEJO DE COPLADEMSI SOBRE EL RECURSO DEL RAMO 33.  </t>
  </si>
  <si>
    <t>ASIGNAR LOS RECURSOS ENVASE  A LOS LINEAMIENTO DEL FAIS</t>
  </si>
  <si>
    <t>FRANCISCO JAVIER TORRES ALFARO (CORRDINACIÓN DE INFORMACIÓN SOCIAL)</t>
  </si>
  <si>
    <t>MAURICIO FONSECA RANGEL (COORDINACIÓN DE INCLUSIÓN AL DESARROLLO SOCIAL)</t>
  </si>
  <si>
    <t>ENVIAR PARA APROBACIÓN DE CABILDO DENTRO DEL MES DE MARZO DE 2017 LA PROPUESTA DE INVERSIÓN DEL FONDO DE APORTACIÓN DE INFRAESTRUCTURA SOCIAL (FAIS) DEL EJERCICIO 2017 Y EJERCICIOS POSTERIORES EN OCTUBRE DEL AÑO   ANTERIOR A CADA PROPUESTA.</t>
  </si>
  <si>
    <t>CONCIENTIZAR A LA CIUDADANÍA EN MATERIA DE SUSTENTABILIDAD EN RUBRO DE SEGURIDAD Y GESTIÓN DE SERVICIOS PUBLICOS</t>
  </si>
  <si>
    <t xml:space="preserve">REALIZAR TRABAJOS DE COORDINACIÓN CON LOS COMITES DE LA ZONA 1 Y 5 DE LA ZONA URBANA DEL COPLADEMSI </t>
  </si>
  <si>
    <t xml:space="preserve">RECABAR  DOCUMENTOS DE LOS SOLICITANTES DE LOS CURSOS, LISTAS DE ASISTENCIA  </t>
  </si>
  <si>
    <t>CURSOS  REALIZADOS</t>
  </si>
  <si>
    <t>ATERRIZAR LAS ACCIONES SOCIALES QUE BENEFICIEN AL SILAOENSE DE LA ZONA URBANA Y RURAL EN EL RUBRO DE INFRAESTRUCTURA Y DESARROLLO SOCIAL</t>
  </si>
  <si>
    <t>CONCIENTIZAR A LA CIUDADANÍA EN MATERIA DE SUSTENTABILIDAD EN RUBRO DE SEGURIDAD Y GESTIÓN DE SERVICIOS PUBLICOS (COORDINACIÓN PROYECTO SOCIO-EDUCATIVO)</t>
  </si>
  <si>
    <t xml:space="preserve">INTEGRAR AL MENOS 3 GRUPOS DE ASISTENTES A LOS CURSOS PARA EQUIPARLOS CON PROYECTOS PRODUCTIVOS </t>
  </si>
  <si>
    <t>REVISAR LAS ESTADISTICAS DE LOS CURSOS PARA REALIZAR LA INTEGRACIÓN DE LOS GRUPOS</t>
  </si>
  <si>
    <t>METAS Y ACCIONES DEPENDIENTES DE LA APROBACIÓN DE OTRAS INSTANCIAS DE GOBIERNO PARA SU EJECUCIÓN.</t>
  </si>
  <si>
    <t>SOLICITAR AMPLIACIÓN DE LOS POLIGONOS DE INGERENCIA DE LAS ZONAS ZAP DE SEDESOL</t>
  </si>
  <si>
    <t>REALIZAR DIAGNÓSTICOS EN APEGO A LOS LINEAMIENTOS DEL FAIS, EN 3 COLONIAS DE LA ZONA URBANA</t>
  </si>
  <si>
    <t>CONVOCAR A PREPARATORIAS PARA EL LEVANTAMIENTO DE LOS DIAGNÓSTICOS</t>
  </si>
  <si>
    <t>EMITIR OFICIOS A PREPARATORIAS, APLICAR SOCIOECONOMICOS EN LAS COLONIAS, VALIDARLOS ANTE INSTANCIAS CORRESPONDIENTES Y TURNARLOS A QUIEN CORRESPONDA</t>
  </si>
  <si>
    <t>DIAGNOSTICOS REALIZADOS</t>
  </si>
  <si>
    <t>O.P.</t>
  </si>
  <si>
    <t>TESORERIA</t>
  </si>
  <si>
    <t>TESORERIA Y O.P.</t>
  </si>
  <si>
    <t>SEDESOL</t>
  </si>
  <si>
    <t>D.S.</t>
  </si>
  <si>
    <t>D.S. Y O.P.</t>
  </si>
  <si>
    <t>SERVICIOS PUBLICOS</t>
  </si>
  <si>
    <t>SEGURIDAD PUBLICA</t>
  </si>
  <si>
    <t>40 PROYECTOS PRODUCTIVOS  (IMJUV)</t>
  </si>
  <si>
    <t>O. P.</t>
  </si>
  <si>
    <t>COPLADEMSI</t>
  </si>
  <si>
    <t>CONSTRUCCIÓN DE LA SEGUNDA ETAPA DEL CENTRO DE DESARROLLO COMUNITARIO DE LOS ESPARRAGOS</t>
  </si>
  <si>
    <t>REVISAR FISICAMENTE LA VIABILIDAD DE LAS SOLICITUDES RECIBIDAS Y/O CANALIZADAS AL DEPARTAMENTO PARA SU SOMETIMIENTO A LAS COMISIONES DEL CONSEJO (RECIBIDAS EN 2017)</t>
  </si>
  <si>
    <t>IMPLEMENTAR AL MENOS 2  CURSOS DE CAPACITACIÓN DE OFICIOS (CERTIFICACION).</t>
  </si>
  <si>
    <t>01/02/016</t>
  </si>
  <si>
    <t>01/02/017</t>
  </si>
  <si>
    <t>PROMOVER EN LAS COMUNIDADES SELECCIONADAS POR LOS MIGRANTES, EL DESARROLLO COMUNITARIO, A TRAVÉS DE EQUIPAMIENTO O SERVICIOS COMUNITARIOS, CONVENIDOS CON GOBIERNO DEL ESTADO (2x1) CALENTADORES SOLARES</t>
  </si>
  <si>
    <t>ENTREGA DE 230 CALENTADORES SOLARES</t>
  </si>
  <si>
    <t>CONTRIBUIR AL DESARROLLO COMUNITARIO DE LAS LOCALIDADES APOYANDO EL DESARROLLO DE PROYECTOS DE INFRAESTRUCTURA SOCIAL COMUNITARIA, EQUIPAMIENTO, O SERVICIOS COMUNITARIOS.</t>
  </si>
  <si>
    <t>APORTAR RECURSOS MEDIANTE LOS DOS NIVELES (ESTATAL Y MUNICIPAL) Y LOS MIGRANTES PARA MEJORAR SUS CONDICIONES DE VIDA, SU INFRAESTRUCTURA SOCIAL, NIVEL EDUCATIVO Y SALUD DE LAS COMUNIDADES SELECCIONADAS POR LOS MIGRANTES</t>
  </si>
  <si>
    <t>INFRAESTRUCTURA SOCIAL.</t>
  </si>
  <si>
    <t>CIERRE DEL EJERCICIO 2016</t>
  </si>
  <si>
    <t>70 SUMINISTROS E INSTALACIONES DE TECHO FRIME MUNICIPALIZADO.</t>
  </si>
  <si>
    <t>OTORGAR APOYOS PARA LA INSTALACIÓN DE TECHO FIRME</t>
  </si>
  <si>
    <t xml:space="preserve">SILAO SOMOS TODOS  </t>
  </si>
  <si>
    <t>70 OBRAS TERMINADAS DE SUMINISTROS E INSTALACIONES DE TECHO FRIME MUNICIPALIZADO, EXPEDIENTES TECNICOS Y CARPETA DE EVIDENCIAS.</t>
  </si>
  <si>
    <r>
      <rPr>
        <b/>
        <sz val="8"/>
        <color theme="1"/>
        <rFont val="Calibri"/>
        <family val="2"/>
        <scheme val="minor"/>
      </rPr>
      <t xml:space="preserve">TECHO MUNICIPALIZADO  </t>
    </r>
    <r>
      <rPr>
        <sz val="8"/>
        <color theme="1"/>
        <rFont val="Calibri"/>
        <family val="2"/>
        <scheme val="minor"/>
      </rPr>
      <t>REDUCCIÓN DE ÍNDICES DE MARGINALIDAD Y POBREZA A TRAVÉS DE ACCIONES DE MEJORAMIENTO DE IVIENDA EN ZONAS RURALES Y/O COLONIAS POPULARES</t>
    </r>
  </si>
  <si>
    <t>ESTE PORGRAMA VIENE DEL EJERCICIO 2016, ATENDIENDO LAS PETICIONES SOLICITADAS POR LA CIUDADNIA A NUETRO ALCALDE.</t>
  </si>
  <si>
    <t>FORTALECIMIENTO A LA ECONOMÍA COMPETITIVA</t>
  </si>
  <si>
    <t>PROPORCIONAR APOYOS TEMPORALES EN SU INGRESO, A HOMBRES, MUJERES Y JÓVENES CON MÁS DE 17 AÑOS DE EDAD QUE PRESENTAN AL MENOS UNA CARENCIA SOCIAL Y/O QUE HABITEN EN ZONAS QUE PRESENTAN BAJA DEMANDA DE MANO DE OBRA O POR LOS EFECTOS DE UNA EMERGENCIA SOCIAL</t>
  </si>
  <si>
    <t>SEDESHU</t>
  </si>
  <si>
    <t>TODA ESTA PLANEACION ESTARA SUJETA A LOS CAMBIOS EN BASE A LA PROGRAMACION DE LA SEDESHU.</t>
  </si>
  <si>
    <t>CONTRIBUIR A QUE LOS HOGARES SILAOENSES QUE REQUIERAN MEJORAR SU ENTORNO, REALICEN LA PINTA DE LA FACHADA DE SU VIVIENDA, IMPACTANDO ASI EN LA PERCEPCIÓN DE SU ESPACIO FÍSICO Y CULTURAL</t>
  </si>
  <si>
    <t>APOYAR 7 PLANES DE NEGOCIOS Y/O PROYECTOS PRODUCTIVOS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</si>
</sst>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
  </numFmts>
  <fonts count="19" x14ac:knownFonts="1">
    <font>
      <sz val="11"/>
      <color theme="1"/>
      <name val="Calibri"/>
      <family val="2"/>
      <scheme val="minor"/>
    </font>
    <font>
      <sz val="10"/>
      <name val="Arial"/>
      <family val="2"/>
    </font>
    <font>
      <sz val="10"/>
      <color theme="1"/>
      <name val="Calibri"/>
      <family val="2"/>
      <scheme val="minor"/>
    </font>
    <font>
      <sz val="8"/>
      <name val="Arial"/>
      <family val="2"/>
    </font>
    <font>
      <sz val="7"/>
      <name val="Arial"/>
      <family val="2"/>
    </font>
    <font>
      <sz val="9"/>
      <color indexed="81"/>
      <name val="Tahoma"/>
      <family val="2"/>
    </font>
    <font>
      <b/>
      <sz val="9"/>
      <color indexed="81"/>
      <name val="Tahoma"/>
      <family val="2"/>
    </font>
    <font>
      <sz val="7"/>
      <color indexed="81"/>
      <name val="Tahoma"/>
      <family val="2"/>
    </font>
    <font>
      <sz val="7"/>
      <color theme="1"/>
      <name val="Calibri"/>
      <family val="2"/>
      <scheme val="minor"/>
    </font>
    <font>
      <sz val="6"/>
      <color theme="1"/>
      <name val="Calibri"/>
      <family val="2"/>
      <scheme val="minor"/>
    </font>
    <font>
      <sz val="8"/>
      <color theme="1"/>
      <name val="Calibri"/>
      <family val="2"/>
      <scheme val="minor"/>
    </font>
    <font>
      <sz val="8"/>
      <name val="Calibri"/>
      <family val="2"/>
      <scheme val="minor"/>
    </font>
    <font>
      <sz val="8"/>
      <color rgb="FF000000"/>
      <name val="Calibri"/>
      <family val="2"/>
      <scheme val="minor"/>
    </font>
    <font>
      <b/>
      <sz val="8"/>
      <name val="Calibri"/>
      <family val="2"/>
      <scheme val="minor"/>
    </font>
    <font>
      <sz val="8"/>
      <color indexed="8"/>
      <name val="Calibri"/>
      <family val="2"/>
      <scheme val="minor"/>
    </font>
    <font>
      <b/>
      <sz val="8"/>
      <color indexed="8"/>
      <name val="Calibri"/>
      <family val="2"/>
      <scheme val="minor"/>
    </font>
    <font>
      <b/>
      <sz val="8"/>
      <color theme="1"/>
      <name val="Calibri"/>
      <family val="2"/>
      <scheme val="minor"/>
    </font>
    <font>
      <sz val="6"/>
      <name val="Arial"/>
      <family val="2"/>
    </font>
    <font>
      <sz val="9"/>
      <color indexed="81"/>
      <name val="Tahoma"/>
      <charset val="1"/>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s>
  <cellStyleXfs count="1">
    <xf numFmtId="0" fontId="0" fillId="0" borderId="0"/>
  </cellStyleXfs>
  <cellXfs count="136">
    <xf numFmtId="0" fontId="0" fillId="0" borderId="0" xfId="0"/>
    <xf numFmtId="0" fontId="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164" fontId="11"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4" fontId="10" fillId="0" borderId="1" xfId="0" applyNumberFormat="1" applyFont="1" applyBorder="1" applyAlignment="1">
      <alignment horizontal="center" vertical="center" wrapText="1"/>
    </xf>
    <xf numFmtId="14" fontId="10" fillId="0" borderId="1"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9" fontId="0" fillId="0" borderId="0" xfId="0" applyNumberFormat="1"/>
    <xf numFmtId="9" fontId="3" fillId="0" borderId="1" xfId="0" applyNumberFormat="1" applyFont="1" applyFill="1" applyBorder="1" applyAlignment="1">
      <alignment horizontal="center" vertical="center" wrapText="1"/>
    </xf>
    <xf numFmtId="9" fontId="11" fillId="3" borderId="1" xfId="0" applyNumberFormat="1" applyFont="1" applyFill="1" applyBorder="1" applyAlignment="1">
      <alignment horizontal="center" vertical="center" wrapText="1"/>
    </xf>
    <xf numFmtId="9" fontId="10" fillId="3" borderId="1" xfId="0" applyNumberFormat="1" applyFont="1" applyFill="1" applyBorder="1" applyAlignment="1">
      <alignment horizontal="center" vertical="center" wrapText="1"/>
    </xf>
    <xf numFmtId="9" fontId="10" fillId="0" borderId="1" xfId="0" applyNumberFormat="1" applyFont="1" applyBorder="1" applyAlignment="1">
      <alignment horizontal="center" vertical="center" wrapText="1"/>
    </xf>
    <xf numFmtId="0" fontId="0" fillId="0" borderId="1" xfId="0" applyBorder="1"/>
    <xf numFmtId="9" fontId="10" fillId="3" borderId="1" xfId="0" applyNumberFormat="1" applyFont="1" applyFill="1" applyBorder="1" applyAlignment="1">
      <alignment horizontal="center" vertical="center" wrapText="1"/>
    </xf>
    <xf numFmtId="9" fontId="11" fillId="2"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165" fontId="11" fillId="2" borderId="1" xfId="0" applyNumberFormat="1" applyFont="1" applyFill="1" applyBorder="1" applyAlignment="1">
      <alignment horizontal="center" vertical="center" wrapText="1"/>
    </xf>
    <xf numFmtId="9" fontId="8" fillId="0" borderId="1" xfId="0" applyNumberFormat="1" applyFont="1" applyBorder="1" applyAlignment="1">
      <alignment horizontal="center" vertical="center" wrapText="1"/>
    </xf>
    <xf numFmtId="9" fontId="8" fillId="0" borderId="0" xfId="0" applyNumberFormat="1" applyFont="1" applyAlignment="1">
      <alignment horizontal="center" vertical="center" wrapText="1"/>
    </xf>
    <xf numFmtId="9" fontId="10" fillId="2" borderId="1" xfId="0" applyNumberFormat="1" applyFont="1" applyFill="1" applyBorder="1" applyAlignment="1">
      <alignment horizontal="center" vertical="center" wrapText="1"/>
    </xf>
    <xf numFmtId="0" fontId="0" fillId="0" borderId="0" xfId="0" applyFill="1"/>
    <xf numFmtId="0" fontId="0" fillId="0" borderId="1" xfId="0" applyFill="1" applyBorder="1" applyAlignment="1">
      <alignment horizontal="center" vertical="center"/>
    </xf>
    <xf numFmtId="9" fontId="0" fillId="0" borderId="1" xfId="0" applyNumberFormat="1" applyBorder="1" applyAlignment="1">
      <alignment horizontal="center" vertical="center"/>
    </xf>
    <xf numFmtId="0" fontId="0" fillId="2" borderId="0" xfId="0" applyFill="1"/>
    <xf numFmtId="0" fontId="14"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1" xfId="0" applyFill="1" applyBorder="1"/>
    <xf numFmtId="9" fontId="11" fillId="4" borderId="1" xfId="0" applyNumberFormat="1" applyFont="1" applyFill="1" applyBorder="1" applyAlignment="1">
      <alignment horizontal="center" vertical="center" wrapText="1"/>
    </xf>
    <xf numFmtId="165" fontId="11" fillId="4" borderId="1" xfId="0" applyNumberFormat="1" applyFont="1" applyFill="1" applyBorder="1" applyAlignment="1">
      <alignment horizontal="center" vertical="center" wrapText="1"/>
    </xf>
    <xf numFmtId="9" fontId="10" fillId="4" borderId="1" xfId="0" applyNumberFormat="1" applyFont="1" applyFill="1" applyBorder="1" applyAlignment="1">
      <alignment horizontal="center" vertical="center" wrapText="1"/>
    </xf>
    <xf numFmtId="0" fontId="0" fillId="4" borderId="0" xfId="0" applyFill="1"/>
    <xf numFmtId="0" fontId="11"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10" fillId="0" borderId="2"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6" xfId="0" applyFont="1" applyBorder="1" applyAlignment="1">
      <alignment horizontal="center" vertical="center" wrapText="1"/>
    </xf>
    <xf numFmtId="0" fontId="11" fillId="0"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164" fontId="11" fillId="0" borderId="16" xfId="0" applyNumberFormat="1" applyFont="1" applyFill="1" applyBorder="1" applyAlignment="1">
      <alignment horizontal="center" vertical="center" wrapText="1"/>
    </xf>
    <xf numFmtId="9" fontId="10" fillId="0" borderId="16" xfId="0" applyNumberFormat="1" applyFont="1" applyBorder="1" applyAlignment="1">
      <alignment horizontal="center" vertical="center" wrapText="1"/>
    </xf>
    <xf numFmtId="9" fontId="11" fillId="4" borderId="16" xfId="0" applyNumberFormat="1" applyFont="1" applyFill="1" applyBorder="1" applyAlignment="1">
      <alignment horizontal="center" vertical="center" wrapText="1"/>
    </xf>
    <xf numFmtId="9" fontId="11" fillId="2" borderId="16" xfId="0" applyNumberFormat="1" applyFont="1" applyFill="1" applyBorder="1" applyAlignment="1">
      <alignment horizontal="center" vertical="center" wrapText="1"/>
    </xf>
    <xf numFmtId="9" fontId="8" fillId="0" borderId="16" xfId="0" applyNumberFormat="1" applyFont="1" applyBorder="1" applyAlignment="1">
      <alignment horizontal="center" vertical="center" wrapText="1"/>
    </xf>
    <xf numFmtId="9" fontId="10" fillId="3" borderId="16" xfId="0" applyNumberFormat="1" applyFont="1" applyFill="1" applyBorder="1" applyAlignment="1">
      <alignment horizontal="center" vertical="center" wrapText="1"/>
    </xf>
    <xf numFmtId="0" fontId="0" fillId="0" borderId="17" xfId="0" applyBorder="1" applyAlignment="1">
      <alignment horizontal="center" vertical="center"/>
    </xf>
    <xf numFmtId="0" fontId="0" fillId="0" borderId="17" xfId="0" applyBorder="1"/>
    <xf numFmtId="0" fontId="4" fillId="0" borderId="10" xfId="0" applyFont="1" applyFill="1" applyBorder="1" applyAlignment="1">
      <alignment horizontal="center" vertical="center" wrapText="1"/>
    </xf>
    <xf numFmtId="0" fontId="0" fillId="0" borderId="0" xfId="0" applyBorder="1"/>
    <xf numFmtId="0" fontId="1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9" fillId="5" borderId="1" xfId="0" applyFont="1" applyFill="1" applyBorder="1" applyAlignment="1">
      <alignment horizontal="center" vertical="center" wrapText="1"/>
    </xf>
    <xf numFmtId="0" fontId="0" fillId="5" borderId="1" xfId="0" applyFill="1" applyBorder="1" applyAlignment="1">
      <alignment horizontal="center" vertical="center"/>
    </xf>
    <xf numFmtId="164" fontId="10" fillId="5" borderId="1" xfId="0" applyNumberFormat="1" applyFont="1" applyFill="1" applyBorder="1" applyAlignment="1">
      <alignment horizontal="center" vertical="center" wrapText="1"/>
    </xf>
    <xf numFmtId="9" fontId="10" fillId="5" borderId="1" xfId="0" applyNumberFormat="1" applyFont="1" applyFill="1" applyBorder="1" applyAlignment="1">
      <alignment horizontal="center" vertical="center" wrapText="1"/>
    </xf>
    <xf numFmtId="9" fontId="8" fillId="5" borderId="1" xfId="0" applyNumberFormat="1" applyFont="1" applyFill="1" applyBorder="1" applyAlignment="1">
      <alignment horizontal="center" vertical="center" wrapText="1"/>
    </xf>
    <xf numFmtId="0" fontId="0" fillId="5" borderId="0" xfId="0" applyFill="1" applyBorder="1"/>
    <xf numFmtId="0" fontId="0" fillId="5" borderId="1" xfId="0" applyFill="1" applyBorder="1"/>
    <xf numFmtId="0" fontId="1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0" fillId="0" borderId="1" xfId="0" applyFill="1" applyBorder="1" applyAlignment="1">
      <alignment horizontal="center" vertical="center" wrapText="1"/>
    </xf>
    <xf numFmtId="9" fontId="11" fillId="0" borderId="1"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0" fillId="0" borderId="0" xfId="0" applyFill="1" applyBorder="1"/>
    <xf numFmtId="14" fontId="0" fillId="0" borderId="1" xfId="0" applyNumberFormat="1" applyBorder="1" applyAlignment="1">
      <alignment horizontal="center" vertical="center"/>
    </xf>
    <xf numFmtId="0" fontId="0" fillId="4" borderId="1" xfId="0" applyFill="1" applyBorder="1" applyAlignment="1">
      <alignment horizontal="center" vertical="center"/>
    </xf>
    <xf numFmtId="9" fontId="0" fillId="4" borderId="1" xfId="0" applyNumberFormat="1" applyFill="1" applyBorder="1" applyAlignment="1">
      <alignment horizontal="center" vertical="center"/>
    </xf>
    <xf numFmtId="9" fontId="0" fillId="2" borderId="1" xfId="0" applyNumberFormat="1" applyFill="1" applyBorder="1" applyAlignment="1">
      <alignment horizontal="center" vertical="center"/>
    </xf>
    <xf numFmtId="0" fontId="2"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9" fillId="0" borderId="1" xfId="0" applyFont="1" applyBorder="1" applyAlignment="1">
      <alignment horizontal="center" vertical="center"/>
    </xf>
    <xf numFmtId="0" fontId="2" fillId="2" borderId="16" xfId="0" applyFont="1" applyFill="1" applyBorder="1" applyAlignment="1">
      <alignment horizontal="center" vertical="center"/>
    </xf>
    <xf numFmtId="0" fontId="2" fillId="2" borderId="7"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4" borderId="16" xfId="0" applyFont="1" applyFill="1" applyBorder="1" applyAlignment="1">
      <alignment horizontal="center" vertical="center"/>
    </xf>
    <xf numFmtId="0" fontId="2" fillId="4" borderId="7"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2" fillId="4" borderId="15" xfId="0" applyFont="1" applyFill="1" applyBorder="1" applyAlignment="1">
      <alignment horizontal="center" wrapText="1"/>
    </xf>
    <xf numFmtId="0" fontId="2" fillId="4" borderId="10" xfId="0" applyFont="1" applyFill="1" applyBorder="1" applyAlignment="1">
      <alignment horizont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2" borderId="15" xfId="0" applyFont="1" applyFill="1" applyBorder="1" applyAlignment="1">
      <alignment horizontal="center"/>
    </xf>
    <xf numFmtId="0" fontId="2" fillId="2" borderId="17" xfId="0" applyFont="1" applyFill="1" applyBorder="1" applyAlignment="1">
      <alignment horizontal="center"/>
    </xf>
    <xf numFmtId="0" fontId="2" fillId="2" borderId="10" xfId="0" applyFont="1" applyFill="1" applyBorder="1" applyAlignment="1">
      <alignment horizontal="center"/>
    </xf>
    <xf numFmtId="9" fontId="8" fillId="0" borderId="16" xfId="0" applyNumberFormat="1"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9" fontId="8" fillId="0" borderId="7"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U38"/>
  <sheetViews>
    <sheetView tabSelected="1" zoomScale="90" zoomScaleNormal="90" workbookViewId="0">
      <pane ySplit="2745" topLeftCell="A12" activePane="bottomLeft"/>
      <selection activeCell="AE1" sqref="AE1:AP1"/>
      <selection pane="bottomLeft" activeCell="H12" sqref="H12"/>
    </sheetView>
  </sheetViews>
  <sheetFormatPr baseColWidth="10" defaultColWidth="11.42578125" defaultRowHeight="15" x14ac:dyDescent="0.25"/>
  <cols>
    <col min="1" max="1" width="15.42578125" style="30" customWidth="1"/>
    <col min="2" max="3" width="5.28515625" style="25" customWidth="1"/>
    <col min="4" max="4" width="19.7109375" customWidth="1"/>
    <col min="5" max="5" width="6.140625" style="25" customWidth="1"/>
    <col min="6" max="6" width="24.42578125" customWidth="1"/>
    <col min="7" max="7" width="6.85546875" customWidth="1"/>
    <col min="8" max="8" width="20.140625" customWidth="1"/>
    <col min="9" max="9" width="8" customWidth="1"/>
    <col min="10" max="10" width="24.85546875" customWidth="1"/>
    <col min="11" max="11" width="8.5703125" customWidth="1"/>
    <col min="12" max="13" width="26.7109375" customWidth="1"/>
    <col min="14" max="14" width="4" style="21" customWidth="1"/>
    <col min="15" max="15" width="4" style="22" customWidth="1"/>
    <col min="16" max="19" width="5.28515625" style="25" customWidth="1"/>
    <col min="20" max="20" width="24.5703125" customWidth="1"/>
    <col min="21" max="21" width="18.42578125" customWidth="1"/>
    <col min="22" max="22" width="16.140625" customWidth="1"/>
    <col min="23" max="23" width="14.140625" customWidth="1"/>
    <col min="24" max="24" width="13.5703125" style="12" customWidth="1"/>
    <col min="25" max="25" width="7.85546875" style="12" customWidth="1"/>
    <col min="26" max="26" width="11.140625" style="41" customWidth="1"/>
    <col min="27" max="27" width="14.42578125" style="41" customWidth="1"/>
    <col min="28" max="28" width="11" customWidth="1"/>
    <col min="29" max="29" width="11.7109375" style="25" customWidth="1"/>
    <col min="30" max="30" width="14.5703125" style="25" customWidth="1"/>
    <col min="31" max="42" width="6.42578125" style="33" customWidth="1"/>
    <col min="43" max="43" width="6.42578125" style="28" customWidth="1"/>
    <col min="44" max="44" width="6.42578125" style="25" customWidth="1"/>
    <col min="45" max="45" width="10.7109375" style="25" customWidth="1"/>
    <col min="46" max="46" width="18" customWidth="1"/>
  </cols>
  <sheetData>
    <row r="1" spans="1:47" ht="22.5" customHeight="1" x14ac:dyDescent="0.25">
      <c r="A1" s="124" t="s">
        <v>0</v>
      </c>
      <c r="B1" s="127" t="s">
        <v>1</v>
      </c>
      <c r="C1" s="115"/>
      <c r="D1" s="118" t="s">
        <v>2</v>
      </c>
      <c r="E1" s="118"/>
      <c r="F1" s="118" t="s">
        <v>3</v>
      </c>
      <c r="G1" s="121"/>
      <c r="H1" s="84" t="s">
        <v>4</v>
      </c>
      <c r="I1" s="84"/>
      <c r="J1" s="84" t="s">
        <v>5</v>
      </c>
      <c r="K1" s="84"/>
      <c r="L1" s="84" t="s">
        <v>24</v>
      </c>
      <c r="M1" s="84" t="s">
        <v>25</v>
      </c>
      <c r="N1" s="90" t="s">
        <v>15</v>
      </c>
      <c r="O1" s="93" t="s">
        <v>20</v>
      </c>
      <c r="P1" s="96"/>
      <c r="Q1" s="96"/>
      <c r="R1" s="96"/>
      <c r="S1" s="97"/>
      <c r="T1" s="102" t="s">
        <v>6</v>
      </c>
      <c r="U1" s="103" t="s">
        <v>7</v>
      </c>
      <c r="V1" s="106" t="s">
        <v>8</v>
      </c>
      <c r="W1" s="106" t="s">
        <v>9</v>
      </c>
      <c r="X1" s="109" t="s">
        <v>10</v>
      </c>
      <c r="Y1" s="110"/>
      <c r="Z1" s="113" t="s">
        <v>26</v>
      </c>
      <c r="AA1" s="114"/>
      <c r="AB1" s="87" t="s">
        <v>28</v>
      </c>
      <c r="AC1" s="87" t="s">
        <v>30</v>
      </c>
      <c r="AD1" s="87" t="s">
        <v>32</v>
      </c>
      <c r="AE1" s="130" t="s">
        <v>27</v>
      </c>
      <c r="AF1" s="131"/>
      <c r="AG1" s="131"/>
      <c r="AH1" s="131"/>
      <c r="AI1" s="131"/>
      <c r="AJ1" s="131"/>
      <c r="AK1" s="131"/>
      <c r="AL1" s="131"/>
      <c r="AM1" s="131"/>
      <c r="AN1" s="131"/>
      <c r="AO1" s="131"/>
      <c r="AP1" s="132"/>
      <c r="AQ1" s="133" t="s">
        <v>29</v>
      </c>
      <c r="AR1" s="87" t="s">
        <v>31</v>
      </c>
      <c r="AS1" s="87" t="s">
        <v>33</v>
      </c>
      <c r="AT1" s="81" t="s">
        <v>172</v>
      </c>
      <c r="AU1" s="81" t="s">
        <v>170</v>
      </c>
    </row>
    <row r="2" spans="1:47" ht="15" customHeight="1" x14ac:dyDescent="0.25">
      <c r="A2" s="125"/>
      <c r="B2" s="128"/>
      <c r="C2" s="116"/>
      <c r="D2" s="119"/>
      <c r="E2" s="119"/>
      <c r="F2" s="119"/>
      <c r="G2" s="122"/>
      <c r="H2" s="85"/>
      <c r="I2" s="85"/>
      <c r="J2" s="85"/>
      <c r="K2" s="85"/>
      <c r="L2" s="85"/>
      <c r="M2" s="85"/>
      <c r="N2" s="91"/>
      <c r="O2" s="94"/>
      <c r="P2" s="98"/>
      <c r="Q2" s="98"/>
      <c r="R2" s="98"/>
      <c r="S2" s="99"/>
      <c r="T2" s="102"/>
      <c r="U2" s="104"/>
      <c r="V2" s="107"/>
      <c r="W2" s="107"/>
      <c r="X2" s="111"/>
      <c r="Y2" s="112"/>
      <c r="Z2" s="100" t="s">
        <v>12</v>
      </c>
      <c r="AA2" s="100" t="s">
        <v>13</v>
      </c>
      <c r="AB2" s="88"/>
      <c r="AC2" s="88"/>
      <c r="AD2" s="88"/>
      <c r="AE2" s="82" t="s">
        <v>14</v>
      </c>
      <c r="AF2" s="82" t="s">
        <v>15</v>
      </c>
      <c r="AG2" s="82" t="s">
        <v>16</v>
      </c>
      <c r="AH2" s="82" t="s">
        <v>17</v>
      </c>
      <c r="AI2" s="82" t="s">
        <v>16</v>
      </c>
      <c r="AJ2" s="82" t="s">
        <v>18</v>
      </c>
      <c r="AK2" s="82" t="s">
        <v>18</v>
      </c>
      <c r="AL2" s="82" t="s">
        <v>17</v>
      </c>
      <c r="AM2" s="82" t="s">
        <v>19</v>
      </c>
      <c r="AN2" s="82" t="s">
        <v>11</v>
      </c>
      <c r="AO2" s="82" t="s">
        <v>12</v>
      </c>
      <c r="AP2" s="82" t="s">
        <v>13</v>
      </c>
      <c r="AQ2" s="134"/>
      <c r="AR2" s="88"/>
      <c r="AS2" s="88"/>
      <c r="AT2" s="81"/>
      <c r="AU2" s="81"/>
    </row>
    <row r="3" spans="1:47" ht="85.5" customHeight="1" thickBot="1" x14ac:dyDescent="0.3">
      <c r="A3" s="126"/>
      <c r="B3" s="129"/>
      <c r="C3" s="117"/>
      <c r="D3" s="120"/>
      <c r="E3" s="120"/>
      <c r="F3" s="120"/>
      <c r="G3" s="123"/>
      <c r="H3" s="86"/>
      <c r="I3" s="86"/>
      <c r="J3" s="86"/>
      <c r="K3" s="86"/>
      <c r="L3" s="86"/>
      <c r="M3" s="86"/>
      <c r="N3" s="92"/>
      <c r="O3" s="95"/>
      <c r="P3" s="58" t="s">
        <v>15</v>
      </c>
      <c r="Q3" s="1" t="s">
        <v>14</v>
      </c>
      <c r="R3" s="1" t="s">
        <v>16</v>
      </c>
      <c r="S3" s="1" t="s">
        <v>21</v>
      </c>
      <c r="T3" s="102"/>
      <c r="U3" s="105"/>
      <c r="V3" s="108"/>
      <c r="W3" s="108"/>
      <c r="X3" s="11" t="s">
        <v>22</v>
      </c>
      <c r="Y3" s="13" t="s">
        <v>23</v>
      </c>
      <c r="Z3" s="101"/>
      <c r="AA3" s="101"/>
      <c r="AB3" s="89"/>
      <c r="AC3" s="89"/>
      <c r="AD3" s="89"/>
      <c r="AE3" s="83"/>
      <c r="AF3" s="83"/>
      <c r="AG3" s="83"/>
      <c r="AH3" s="83"/>
      <c r="AI3" s="83"/>
      <c r="AJ3" s="83"/>
      <c r="AK3" s="83"/>
      <c r="AL3" s="83"/>
      <c r="AM3" s="83"/>
      <c r="AN3" s="83"/>
      <c r="AO3" s="83"/>
      <c r="AP3" s="83"/>
      <c r="AQ3" s="135"/>
      <c r="AR3" s="89"/>
      <c r="AS3" s="89"/>
      <c r="AT3" s="81"/>
      <c r="AU3" s="81"/>
    </row>
    <row r="5" spans="1:47" s="59" customFormat="1" ht="202.5" hidden="1" x14ac:dyDescent="0.25">
      <c r="A5" s="3" t="s">
        <v>93</v>
      </c>
      <c r="B5" s="24">
        <v>1</v>
      </c>
      <c r="C5" s="6" t="s">
        <v>94</v>
      </c>
      <c r="D5" s="2" t="s">
        <v>35</v>
      </c>
      <c r="E5" s="6" t="s">
        <v>95</v>
      </c>
      <c r="F5" s="2" t="s">
        <v>39</v>
      </c>
      <c r="G5" s="6" t="s">
        <v>114</v>
      </c>
      <c r="H5" s="2" t="s">
        <v>54</v>
      </c>
      <c r="I5" s="6" t="s">
        <v>115</v>
      </c>
      <c r="J5" s="2" t="s">
        <v>116</v>
      </c>
      <c r="K5" s="6" t="s">
        <v>117</v>
      </c>
      <c r="L5" s="2" t="s">
        <v>62</v>
      </c>
      <c r="M5" s="6" t="s">
        <v>79</v>
      </c>
      <c r="N5" s="23">
        <v>1</v>
      </c>
      <c r="O5" s="20" t="s">
        <v>229</v>
      </c>
      <c r="P5" s="24"/>
      <c r="Q5" s="24"/>
      <c r="R5" s="24"/>
      <c r="S5" s="24"/>
      <c r="T5" s="2" t="s">
        <v>98</v>
      </c>
      <c r="U5" s="2" t="s">
        <v>214</v>
      </c>
      <c r="V5" s="7">
        <v>42736</v>
      </c>
      <c r="W5" s="7">
        <v>43100</v>
      </c>
      <c r="X5" s="16">
        <v>1</v>
      </c>
      <c r="Y5" s="16">
        <v>1</v>
      </c>
      <c r="Z5" s="39"/>
      <c r="AA5" s="39"/>
      <c r="AB5" s="16"/>
      <c r="AC5" s="24">
        <v>1</v>
      </c>
      <c r="AD5" s="24">
        <v>1</v>
      </c>
      <c r="AE5" s="26">
        <v>8.3000000000000004E-2</v>
      </c>
      <c r="AF5" s="26">
        <v>8.3000000000000004E-2</v>
      </c>
      <c r="AG5" s="26">
        <v>8.3000000000000004E-2</v>
      </c>
      <c r="AH5" s="26">
        <v>8.3000000000000004E-2</v>
      </c>
      <c r="AI5" s="26">
        <v>8.3000000000000004E-2</v>
      </c>
      <c r="AJ5" s="26">
        <v>8.3000000000000004E-2</v>
      </c>
      <c r="AK5" s="26">
        <v>8.3000000000000004E-2</v>
      </c>
      <c r="AL5" s="26">
        <v>8.3000000000000004E-2</v>
      </c>
      <c r="AM5" s="26">
        <v>8.3000000000000004E-2</v>
      </c>
      <c r="AN5" s="26">
        <v>8.3000000000000004E-2</v>
      </c>
      <c r="AO5" s="26">
        <v>8.3000000000000004E-2</v>
      </c>
      <c r="AP5" s="26">
        <v>8.6999999999999994E-2</v>
      </c>
      <c r="AQ5" s="27">
        <v>1</v>
      </c>
      <c r="AR5" s="24">
        <v>1</v>
      </c>
      <c r="AS5" s="24">
        <v>1</v>
      </c>
      <c r="AT5" s="42" t="s">
        <v>189</v>
      </c>
      <c r="AU5" s="2" t="s">
        <v>171</v>
      </c>
    </row>
    <row r="6" spans="1:47" s="59" customFormat="1" ht="202.5" hidden="1" x14ac:dyDescent="0.25">
      <c r="A6" s="3" t="s">
        <v>93</v>
      </c>
      <c r="B6" s="24">
        <v>1</v>
      </c>
      <c r="C6" s="6" t="s">
        <v>94</v>
      </c>
      <c r="D6" s="2" t="s">
        <v>35</v>
      </c>
      <c r="E6" s="6" t="s">
        <v>118</v>
      </c>
      <c r="F6" s="2" t="s">
        <v>40</v>
      </c>
      <c r="G6" s="6" t="s">
        <v>119</v>
      </c>
      <c r="H6" s="2" t="s">
        <v>209</v>
      </c>
      <c r="I6" s="6" t="s">
        <v>120</v>
      </c>
      <c r="J6" s="2" t="s">
        <v>122</v>
      </c>
      <c r="K6" s="6" t="s">
        <v>121</v>
      </c>
      <c r="L6" s="2" t="s">
        <v>63</v>
      </c>
      <c r="M6" s="6" t="s">
        <v>79</v>
      </c>
      <c r="N6" s="23">
        <v>1</v>
      </c>
      <c r="O6" s="20" t="s">
        <v>228</v>
      </c>
      <c r="P6" s="24"/>
      <c r="Q6" s="24"/>
      <c r="R6" s="24"/>
      <c r="S6" s="24"/>
      <c r="T6" s="2" t="s">
        <v>99</v>
      </c>
      <c r="U6" s="2" t="s">
        <v>81</v>
      </c>
      <c r="V6" s="7">
        <v>42795</v>
      </c>
      <c r="W6" s="7">
        <v>42825</v>
      </c>
      <c r="X6" s="16">
        <v>1</v>
      </c>
      <c r="Y6" s="16">
        <v>1</v>
      </c>
      <c r="Z6" s="38"/>
      <c r="AA6" s="38"/>
      <c r="AB6" s="16"/>
      <c r="AC6" s="24"/>
      <c r="AD6" s="24">
        <v>1</v>
      </c>
      <c r="AE6" s="19">
        <v>0</v>
      </c>
      <c r="AF6" s="19">
        <v>0</v>
      </c>
      <c r="AG6" s="19">
        <v>1</v>
      </c>
      <c r="AH6" s="19">
        <v>0</v>
      </c>
      <c r="AI6" s="19">
        <v>0</v>
      </c>
      <c r="AJ6" s="19">
        <v>0</v>
      </c>
      <c r="AK6" s="19">
        <v>0</v>
      </c>
      <c r="AL6" s="19">
        <v>0</v>
      </c>
      <c r="AM6" s="19">
        <v>0</v>
      </c>
      <c r="AN6" s="19">
        <v>0</v>
      </c>
      <c r="AO6" s="19">
        <v>0</v>
      </c>
      <c r="AP6" s="19">
        <v>0</v>
      </c>
      <c r="AQ6" s="27">
        <v>1</v>
      </c>
      <c r="AR6" s="24"/>
      <c r="AS6" s="24">
        <v>1</v>
      </c>
      <c r="AT6" s="42" t="s">
        <v>189</v>
      </c>
      <c r="AU6" s="2" t="s">
        <v>171</v>
      </c>
    </row>
    <row r="7" spans="1:47" s="59" customFormat="1" ht="180" hidden="1" customHeight="1" x14ac:dyDescent="0.25">
      <c r="A7" s="3" t="s">
        <v>93</v>
      </c>
      <c r="B7" s="24">
        <v>1</v>
      </c>
      <c r="C7" s="6" t="s">
        <v>94</v>
      </c>
      <c r="D7" s="2" t="s">
        <v>34</v>
      </c>
      <c r="E7" s="6" t="s">
        <v>124</v>
      </c>
      <c r="F7" s="2" t="s">
        <v>41</v>
      </c>
      <c r="G7" s="6" t="s">
        <v>125</v>
      </c>
      <c r="H7" s="2" t="s">
        <v>55</v>
      </c>
      <c r="I7" s="6" t="s">
        <v>126</v>
      </c>
      <c r="J7" s="2" t="s">
        <v>123</v>
      </c>
      <c r="K7" s="6" t="s">
        <v>127</v>
      </c>
      <c r="L7" s="2" t="s">
        <v>236</v>
      </c>
      <c r="M7" s="6" t="s">
        <v>79</v>
      </c>
      <c r="N7" s="23">
        <v>1</v>
      </c>
      <c r="O7" s="20" t="s">
        <v>228</v>
      </c>
      <c r="P7" s="24"/>
      <c r="Q7" s="24"/>
      <c r="R7" s="24"/>
      <c r="S7" s="24"/>
      <c r="T7" s="2" t="s">
        <v>100</v>
      </c>
      <c r="U7" s="2" t="s">
        <v>82</v>
      </c>
      <c r="V7" s="7">
        <v>42917</v>
      </c>
      <c r="W7" s="7">
        <v>42978</v>
      </c>
      <c r="X7" s="16">
        <v>1</v>
      </c>
      <c r="Y7" s="16">
        <v>1</v>
      </c>
      <c r="Z7" s="38"/>
      <c r="AA7" s="38"/>
      <c r="AB7" s="16"/>
      <c r="AC7" s="24">
        <v>1</v>
      </c>
      <c r="AD7" s="24">
        <v>2</v>
      </c>
      <c r="AE7" s="19">
        <v>0</v>
      </c>
      <c r="AF7" s="19">
        <v>0</v>
      </c>
      <c r="AG7" s="19">
        <v>0</v>
      </c>
      <c r="AH7" s="19">
        <v>0</v>
      </c>
      <c r="AI7" s="19">
        <v>0</v>
      </c>
      <c r="AJ7" s="19">
        <v>0</v>
      </c>
      <c r="AK7" s="19">
        <v>0.5</v>
      </c>
      <c r="AL7" s="19">
        <v>0.5</v>
      </c>
      <c r="AM7" s="19">
        <v>0</v>
      </c>
      <c r="AN7" s="19">
        <v>0</v>
      </c>
      <c r="AO7" s="19">
        <v>0</v>
      </c>
      <c r="AP7" s="19">
        <v>0</v>
      </c>
      <c r="AQ7" s="27">
        <v>1</v>
      </c>
      <c r="AR7" s="24"/>
      <c r="AS7" s="24">
        <v>2</v>
      </c>
      <c r="AT7" s="42"/>
      <c r="AU7" s="2" t="s">
        <v>171</v>
      </c>
    </row>
    <row r="8" spans="1:47" s="59" customFormat="1" ht="169.5" hidden="1" customHeight="1" x14ac:dyDescent="0.25">
      <c r="A8" s="3" t="s">
        <v>93</v>
      </c>
      <c r="B8" s="6">
        <v>1</v>
      </c>
      <c r="C8" s="6" t="s">
        <v>94</v>
      </c>
      <c r="D8" s="2" t="s">
        <v>34</v>
      </c>
      <c r="E8" s="6"/>
      <c r="F8" s="2" t="s">
        <v>210</v>
      </c>
      <c r="G8" s="6"/>
      <c r="H8" s="2" t="s">
        <v>237</v>
      </c>
      <c r="I8" s="6"/>
      <c r="J8" s="2" t="s">
        <v>211</v>
      </c>
      <c r="K8" s="6"/>
      <c r="L8" s="2" t="s">
        <v>212</v>
      </c>
      <c r="M8" s="6" t="s">
        <v>79</v>
      </c>
      <c r="N8" s="23">
        <v>1</v>
      </c>
      <c r="O8" s="20" t="s">
        <v>228</v>
      </c>
      <c r="P8" s="24"/>
      <c r="Q8" s="24"/>
      <c r="R8" s="24"/>
      <c r="S8" s="24"/>
      <c r="T8" s="2" t="s">
        <v>213</v>
      </c>
      <c r="U8" s="2" t="s">
        <v>214</v>
      </c>
      <c r="V8" s="7">
        <v>42736</v>
      </c>
      <c r="W8" s="7">
        <v>43100</v>
      </c>
      <c r="X8" s="16">
        <v>1</v>
      </c>
      <c r="Y8" s="16">
        <v>1</v>
      </c>
      <c r="Z8" s="38"/>
      <c r="AA8" s="38"/>
      <c r="AB8" s="16"/>
      <c r="AC8" s="24"/>
      <c r="AD8" s="24">
        <v>2</v>
      </c>
      <c r="AE8" s="19">
        <v>0</v>
      </c>
      <c r="AF8" s="19">
        <v>0</v>
      </c>
      <c r="AG8" s="19">
        <v>0.1</v>
      </c>
      <c r="AH8" s="19">
        <v>0.4</v>
      </c>
      <c r="AI8" s="19">
        <v>0.4</v>
      </c>
      <c r="AJ8" s="19">
        <v>0.1</v>
      </c>
      <c r="AK8" s="19">
        <v>0</v>
      </c>
      <c r="AL8" s="19">
        <v>0</v>
      </c>
      <c r="AM8" s="19">
        <v>0</v>
      </c>
      <c r="AN8" s="19">
        <v>0</v>
      </c>
      <c r="AO8" s="19">
        <v>0</v>
      </c>
      <c r="AP8" s="19">
        <v>0</v>
      </c>
      <c r="AQ8" s="27">
        <v>1</v>
      </c>
      <c r="AR8" s="24"/>
      <c r="AS8" s="24">
        <v>1</v>
      </c>
      <c r="AT8" s="42"/>
      <c r="AU8" s="2" t="s">
        <v>171</v>
      </c>
    </row>
    <row r="9" spans="1:47" s="59" customFormat="1" ht="164.25" hidden="1" customHeight="1" x14ac:dyDescent="0.25">
      <c r="A9" s="45" t="s">
        <v>93</v>
      </c>
      <c r="B9" s="46">
        <v>1</v>
      </c>
      <c r="C9" s="46" t="s">
        <v>94</v>
      </c>
      <c r="D9" s="47" t="s">
        <v>34</v>
      </c>
      <c r="E9" s="25"/>
      <c r="F9" s="47" t="s">
        <v>215</v>
      </c>
      <c r="G9"/>
      <c r="H9" s="45" t="s">
        <v>216</v>
      </c>
      <c r="I9"/>
      <c r="J9" s="47" t="s">
        <v>211</v>
      </c>
      <c r="K9"/>
      <c r="L9" s="44" t="s">
        <v>217</v>
      </c>
      <c r="M9" s="46" t="s">
        <v>79</v>
      </c>
      <c r="N9" s="48">
        <v>1</v>
      </c>
      <c r="O9" s="20" t="s">
        <v>228</v>
      </c>
      <c r="P9" s="49"/>
      <c r="Q9" s="49"/>
      <c r="R9" s="49"/>
      <c r="S9" s="49"/>
      <c r="T9" s="47" t="s">
        <v>147</v>
      </c>
      <c r="U9" s="47" t="s">
        <v>214</v>
      </c>
      <c r="V9" s="50">
        <v>42736</v>
      </c>
      <c r="W9" s="50">
        <v>43100</v>
      </c>
      <c r="X9" s="51">
        <v>1</v>
      </c>
      <c r="Y9" s="51">
        <v>1</v>
      </c>
      <c r="Z9" s="52"/>
      <c r="AA9" s="52"/>
      <c r="AB9" s="51"/>
      <c r="AC9" s="49"/>
      <c r="AD9" s="49">
        <v>2</v>
      </c>
      <c r="AE9" s="53">
        <v>0</v>
      </c>
      <c r="AF9" s="53">
        <v>0</v>
      </c>
      <c r="AG9" s="53">
        <v>0</v>
      </c>
      <c r="AH9" s="53">
        <v>0</v>
      </c>
      <c r="AI9" s="53">
        <v>0</v>
      </c>
      <c r="AJ9" s="53">
        <v>0</v>
      </c>
      <c r="AK9" s="53">
        <v>0</v>
      </c>
      <c r="AL9" s="53">
        <v>0</v>
      </c>
      <c r="AM9" s="53">
        <v>0</v>
      </c>
      <c r="AN9" s="53">
        <v>0.3</v>
      </c>
      <c r="AO9" s="53">
        <v>0.3</v>
      </c>
      <c r="AP9" s="53">
        <v>0.4</v>
      </c>
      <c r="AQ9" s="54">
        <v>1</v>
      </c>
      <c r="AR9" s="49"/>
      <c r="AS9" s="49">
        <v>1</v>
      </c>
      <c r="AT9" s="55" t="s">
        <v>218</v>
      </c>
      <c r="AU9" s="47" t="s">
        <v>171</v>
      </c>
    </row>
    <row r="10" spans="1:47" s="59" customFormat="1" ht="171.75" hidden="1" customHeight="1" x14ac:dyDescent="0.25">
      <c r="A10" s="3" t="s">
        <v>93</v>
      </c>
      <c r="B10" s="6">
        <v>1</v>
      </c>
      <c r="C10" s="6" t="s">
        <v>94</v>
      </c>
      <c r="D10" s="2" t="s">
        <v>34</v>
      </c>
      <c r="E10" s="56"/>
      <c r="F10" s="2" t="s">
        <v>219</v>
      </c>
      <c r="G10" s="57"/>
      <c r="H10" s="3" t="s">
        <v>220</v>
      </c>
      <c r="I10" s="57"/>
      <c r="J10" s="2" t="s">
        <v>221</v>
      </c>
      <c r="K10" s="57"/>
      <c r="L10" s="3" t="s">
        <v>222</v>
      </c>
      <c r="M10" s="6" t="s">
        <v>79</v>
      </c>
      <c r="N10" s="23">
        <v>1</v>
      </c>
      <c r="O10" s="20" t="s">
        <v>228</v>
      </c>
      <c r="P10" s="24"/>
      <c r="Q10" s="24"/>
      <c r="R10" s="24"/>
      <c r="S10" s="24"/>
      <c r="T10" s="2" t="s">
        <v>223</v>
      </c>
      <c r="U10" s="2" t="s">
        <v>214</v>
      </c>
      <c r="V10" s="7">
        <v>42736</v>
      </c>
      <c r="W10" s="7">
        <v>43100</v>
      </c>
      <c r="X10" s="16">
        <v>1</v>
      </c>
      <c r="Y10" s="16">
        <v>1</v>
      </c>
      <c r="Z10" s="38"/>
      <c r="AA10" s="38"/>
      <c r="AB10" s="16"/>
      <c r="AC10" s="24"/>
      <c r="AD10" s="24">
        <v>2</v>
      </c>
      <c r="AE10" s="19">
        <v>0</v>
      </c>
      <c r="AF10" s="19">
        <v>0</v>
      </c>
      <c r="AG10" s="19">
        <v>0</v>
      </c>
      <c r="AH10" s="19">
        <v>0</v>
      </c>
      <c r="AI10" s="19">
        <v>0.2</v>
      </c>
      <c r="AJ10" s="19">
        <v>0.2</v>
      </c>
      <c r="AK10" s="19">
        <v>0.2</v>
      </c>
      <c r="AL10" s="19">
        <v>0.2</v>
      </c>
      <c r="AM10" s="19">
        <v>0.2</v>
      </c>
      <c r="AN10" s="19">
        <v>0</v>
      </c>
      <c r="AO10" s="19">
        <v>0</v>
      </c>
      <c r="AP10" s="19">
        <v>0</v>
      </c>
      <c r="AQ10" s="27">
        <v>1</v>
      </c>
      <c r="AR10" s="24"/>
      <c r="AS10" s="24">
        <v>1</v>
      </c>
      <c r="AT10" s="18" t="s">
        <v>218</v>
      </c>
      <c r="AU10" s="2" t="s">
        <v>171</v>
      </c>
    </row>
    <row r="11" spans="1:47" s="59" customFormat="1" ht="191.25" customHeight="1" x14ac:dyDescent="0.25">
      <c r="A11" s="3" t="s">
        <v>93</v>
      </c>
      <c r="B11" s="35">
        <v>1</v>
      </c>
      <c r="C11" s="35" t="s">
        <v>94</v>
      </c>
      <c r="D11" s="3" t="s">
        <v>35</v>
      </c>
      <c r="E11" s="35" t="s">
        <v>94</v>
      </c>
      <c r="F11" s="3" t="s">
        <v>42</v>
      </c>
      <c r="G11" s="6"/>
      <c r="H11" s="3" t="s">
        <v>235</v>
      </c>
      <c r="I11" s="6"/>
      <c r="J11" s="34" t="s">
        <v>177</v>
      </c>
      <c r="K11" s="6"/>
      <c r="L11" s="5" t="s">
        <v>64</v>
      </c>
      <c r="M11" s="6" t="s">
        <v>79</v>
      </c>
      <c r="N11" s="23">
        <v>2</v>
      </c>
      <c r="O11" s="20" t="s">
        <v>224</v>
      </c>
      <c r="P11" s="24"/>
      <c r="Q11" s="24"/>
      <c r="R11" s="24"/>
      <c r="S11" s="24"/>
      <c r="T11" s="3" t="s">
        <v>101</v>
      </c>
      <c r="U11" s="3" t="s">
        <v>174</v>
      </c>
      <c r="V11" s="8">
        <v>42370</v>
      </c>
      <c r="W11" s="8">
        <v>42735</v>
      </c>
      <c r="X11" s="5">
        <v>1</v>
      </c>
      <c r="Y11" s="5">
        <v>0.13</v>
      </c>
      <c r="Z11" s="38">
        <v>0.2</v>
      </c>
      <c r="AA11" s="38">
        <v>0.4</v>
      </c>
      <c r="AB11" s="16">
        <v>0.6</v>
      </c>
      <c r="AC11" s="24">
        <v>1</v>
      </c>
      <c r="AD11" s="24">
        <v>1</v>
      </c>
      <c r="AE11" s="19">
        <v>0</v>
      </c>
      <c r="AF11" s="19">
        <v>0.1</v>
      </c>
      <c r="AG11" s="19">
        <v>0.2</v>
      </c>
      <c r="AH11" s="19">
        <v>0.1</v>
      </c>
      <c r="AI11" s="19">
        <v>0</v>
      </c>
      <c r="AJ11" s="19">
        <v>0</v>
      </c>
      <c r="AK11" s="19">
        <v>0</v>
      </c>
      <c r="AL11" s="19">
        <v>0</v>
      </c>
      <c r="AM11" s="19">
        <v>0</v>
      </c>
      <c r="AN11" s="19">
        <v>0</v>
      </c>
      <c r="AO11" s="19">
        <v>0</v>
      </c>
      <c r="AP11" s="19">
        <v>0</v>
      </c>
      <c r="AQ11" s="27">
        <v>1</v>
      </c>
      <c r="AR11" s="24">
        <v>1</v>
      </c>
      <c r="AS11" s="24">
        <v>1</v>
      </c>
      <c r="AT11" s="14" t="s">
        <v>175</v>
      </c>
      <c r="AU11" s="3" t="s">
        <v>173</v>
      </c>
    </row>
    <row r="12" spans="1:47" s="59" customFormat="1" ht="157.5" customHeight="1" x14ac:dyDescent="0.25">
      <c r="A12" s="3" t="s">
        <v>93</v>
      </c>
      <c r="B12" s="35">
        <v>1</v>
      </c>
      <c r="C12" s="35" t="s">
        <v>94</v>
      </c>
      <c r="D12" s="3" t="s">
        <v>35</v>
      </c>
      <c r="E12" s="35" t="s">
        <v>94</v>
      </c>
      <c r="F12" s="3" t="s">
        <v>42</v>
      </c>
      <c r="G12" s="6"/>
      <c r="H12" s="3" t="s">
        <v>176</v>
      </c>
      <c r="I12" s="6"/>
      <c r="J12" s="34" t="s">
        <v>178</v>
      </c>
      <c r="K12" s="6"/>
      <c r="L12" s="5" t="s">
        <v>65</v>
      </c>
      <c r="M12" s="6" t="s">
        <v>179</v>
      </c>
      <c r="N12" s="23">
        <v>2</v>
      </c>
      <c r="O12" s="20" t="s">
        <v>225</v>
      </c>
      <c r="P12" s="24"/>
      <c r="Q12" s="24"/>
      <c r="R12" s="24"/>
      <c r="S12" s="24"/>
      <c r="T12" s="3" t="s">
        <v>102</v>
      </c>
      <c r="U12" s="3" t="s">
        <v>180</v>
      </c>
      <c r="V12" s="8">
        <v>42370</v>
      </c>
      <c r="W12" s="8">
        <v>42735</v>
      </c>
      <c r="X12" s="5">
        <v>1</v>
      </c>
      <c r="Y12" s="5">
        <v>0.8</v>
      </c>
      <c r="Z12" s="38">
        <v>0.4</v>
      </c>
      <c r="AA12" s="38">
        <v>0.4</v>
      </c>
      <c r="AB12" s="16">
        <v>0.8</v>
      </c>
      <c r="AC12" s="24">
        <v>1</v>
      </c>
      <c r="AD12" s="24">
        <v>1</v>
      </c>
      <c r="AE12" s="19">
        <v>0</v>
      </c>
      <c r="AF12" s="19">
        <v>0.05</v>
      </c>
      <c r="AG12" s="19">
        <v>0.15</v>
      </c>
      <c r="AH12" s="19">
        <v>0</v>
      </c>
      <c r="AI12" s="19">
        <v>0</v>
      </c>
      <c r="AJ12" s="19">
        <v>0</v>
      </c>
      <c r="AK12" s="19">
        <v>0</v>
      </c>
      <c r="AL12" s="19">
        <v>0</v>
      </c>
      <c r="AM12" s="19">
        <v>0</v>
      </c>
      <c r="AN12" s="19">
        <v>0</v>
      </c>
      <c r="AO12" s="19">
        <v>0</v>
      </c>
      <c r="AP12" s="19">
        <v>0</v>
      </c>
      <c r="AQ12" s="27">
        <v>1</v>
      </c>
      <c r="AR12" s="24">
        <v>1</v>
      </c>
      <c r="AS12" s="24">
        <v>1</v>
      </c>
      <c r="AT12" s="14" t="s">
        <v>181</v>
      </c>
      <c r="AU12" s="3" t="s">
        <v>173</v>
      </c>
    </row>
    <row r="13" spans="1:47" s="74" customFormat="1" ht="157.5" customHeight="1" x14ac:dyDescent="0.25">
      <c r="A13" s="3" t="s">
        <v>93</v>
      </c>
      <c r="B13" s="35">
        <v>1</v>
      </c>
      <c r="C13" s="35" t="s">
        <v>94</v>
      </c>
      <c r="D13" s="3" t="s">
        <v>35</v>
      </c>
      <c r="E13" s="35" t="s">
        <v>94</v>
      </c>
      <c r="F13" s="3" t="s">
        <v>43</v>
      </c>
      <c r="G13" s="3"/>
      <c r="H13" s="3" t="s">
        <v>182</v>
      </c>
      <c r="I13" s="3"/>
      <c r="J13" s="34" t="s">
        <v>183</v>
      </c>
      <c r="K13" s="3"/>
      <c r="L13" s="3" t="s">
        <v>66</v>
      </c>
      <c r="M13" s="3" t="s">
        <v>184</v>
      </c>
      <c r="N13" s="71">
        <v>2</v>
      </c>
      <c r="O13" s="36" t="s">
        <v>224</v>
      </c>
      <c r="P13" s="31"/>
      <c r="Q13" s="31"/>
      <c r="R13" s="31"/>
      <c r="S13" s="31"/>
      <c r="T13" s="3" t="s">
        <v>103</v>
      </c>
      <c r="U13" s="3" t="s">
        <v>185</v>
      </c>
      <c r="V13" s="8" t="s">
        <v>238</v>
      </c>
      <c r="W13" s="8">
        <v>42735</v>
      </c>
      <c r="X13" s="5">
        <v>1</v>
      </c>
      <c r="Y13" s="5">
        <v>0.1</v>
      </c>
      <c r="Z13" s="72">
        <v>0</v>
      </c>
      <c r="AA13" s="72">
        <v>0.1</v>
      </c>
      <c r="AB13" s="5">
        <v>0.1</v>
      </c>
      <c r="AC13" s="31">
        <v>1</v>
      </c>
      <c r="AD13" s="31">
        <v>1</v>
      </c>
      <c r="AE13" s="72">
        <v>0.1</v>
      </c>
      <c r="AF13" s="72">
        <v>0.1</v>
      </c>
      <c r="AG13" s="72">
        <v>0.2</v>
      </c>
      <c r="AH13" s="72">
        <v>0.5</v>
      </c>
      <c r="AI13" s="72">
        <v>0</v>
      </c>
      <c r="AJ13" s="72">
        <v>0</v>
      </c>
      <c r="AK13" s="72">
        <v>0</v>
      </c>
      <c r="AL13" s="72">
        <v>0</v>
      </c>
      <c r="AM13" s="72">
        <v>0</v>
      </c>
      <c r="AN13" s="72">
        <v>0</v>
      </c>
      <c r="AO13" s="72">
        <v>0</v>
      </c>
      <c r="AP13" s="72">
        <v>0</v>
      </c>
      <c r="AQ13" s="73">
        <v>1</v>
      </c>
      <c r="AR13" s="31">
        <v>1</v>
      </c>
      <c r="AS13" s="31">
        <v>1</v>
      </c>
      <c r="AT13" s="72" t="s">
        <v>186</v>
      </c>
      <c r="AU13" s="3" t="s">
        <v>173</v>
      </c>
    </row>
    <row r="14" spans="1:47" s="74" customFormat="1" ht="168.75" x14ac:dyDescent="0.25">
      <c r="A14" s="3" t="s">
        <v>93</v>
      </c>
      <c r="B14" s="35">
        <v>1</v>
      </c>
      <c r="C14" s="35" t="s">
        <v>94</v>
      </c>
      <c r="D14" s="3" t="s">
        <v>35</v>
      </c>
      <c r="E14" s="35" t="s">
        <v>95</v>
      </c>
      <c r="F14" s="3" t="s">
        <v>42</v>
      </c>
      <c r="G14" s="35" t="s">
        <v>96</v>
      </c>
      <c r="H14" s="3" t="s">
        <v>131</v>
      </c>
      <c r="I14" s="35" t="s">
        <v>96</v>
      </c>
      <c r="J14" s="34" t="s">
        <v>128</v>
      </c>
      <c r="K14" s="35" t="s">
        <v>97</v>
      </c>
      <c r="L14" s="5" t="s">
        <v>64</v>
      </c>
      <c r="M14" s="3" t="s">
        <v>79</v>
      </c>
      <c r="N14" s="71">
        <v>2</v>
      </c>
      <c r="O14" s="36" t="s">
        <v>129</v>
      </c>
      <c r="P14" s="31">
        <v>1</v>
      </c>
      <c r="Q14" s="31"/>
      <c r="R14" s="31">
        <v>1</v>
      </c>
      <c r="S14" s="31"/>
      <c r="T14" s="3" t="s">
        <v>101</v>
      </c>
      <c r="U14" s="3" t="s">
        <v>130</v>
      </c>
      <c r="V14" s="8">
        <v>42736</v>
      </c>
      <c r="W14" s="8">
        <v>43100</v>
      </c>
      <c r="X14" s="5">
        <v>1</v>
      </c>
      <c r="Y14" s="5">
        <v>1</v>
      </c>
      <c r="Z14" s="5"/>
      <c r="AA14" s="5"/>
      <c r="AB14" s="5"/>
      <c r="AC14" s="31">
        <v>1</v>
      </c>
      <c r="AD14" s="31">
        <v>1</v>
      </c>
      <c r="AE14" s="5">
        <v>0</v>
      </c>
      <c r="AF14" s="72">
        <v>0</v>
      </c>
      <c r="AG14" s="5">
        <v>0</v>
      </c>
      <c r="AH14" s="5">
        <v>0</v>
      </c>
      <c r="AI14" s="5">
        <v>0.1</v>
      </c>
      <c r="AJ14" s="5">
        <v>0.1</v>
      </c>
      <c r="AK14" s="5">
        <v>0.1</v>
      </c>
      <c r="AL14" s="5">
        <v>0.1</v>
      </c>
      <c r="AM14" s="5">
        <v>0.15</v>
      </c>
      <c r="AN14" s="5">
        <v>0.15</v>
      </c>
      <c r="AO14" s="5">
        <v>0.15</v>
      </c>
      <c r="AP14" s="5">
        <v>0.15</v>
      </c>
      <c r="AQ14" s="73">
        <v>1</v>
      </c>
      <c r="AR14" s="31">
        <v>1</v>
      </c>
      <c r="AS14" s="31">
        <v>1</v>
      </c>
      <c r="AT14" s="5" t="s">
        <v>160</v>
      </c>
      <c r="AU14" s="3" t="s">
        <v>173</v>
      </c>
    </row>
    <row r="15" spans="1:47" s="74" customFormat="1" ht="168.75" x14ac:dyDescent="0.25">
      <c r="A15" s="3" t="s">
        <v>93</v>
      </c>
      <c r="B15" s="35">
        <v>1</v>
      </c>
      <c r="C15" s="35" t="s">
        <v>94</v>
      </c>
      <c r="D15" s="3" t="s">
        <v>35</v>
      </c>
      <c r="E15" s="35" t="s">
        <v>94</v>
      </c>
      <c r="F15" s="3" t="s">
        <v>42</v>
      </c>
      <c r="G15" s="37"/>
      <c r="H15" s="3" t="s">
        <v>132</v>
      </c>
      <c r="I15" s="37"/>
      <c r="J15" s="34" t="s">
        <v>133</v>
      </c>
      <c r="K15" s="37"/>
      <c r="L15" s="5" t="s">
        <v>65</v>
      </c>
      <c r="M15" s="3" t="s">
        <v>79</v>
      </c>
      <c r="N15" s="71">
        <v>2</v>
      </c>
      <c r="O15" s="3" t="s">
        <v>225</v>
      </c>
      <c r="P15" s="35">
        <v>1</v>
      </c>
      <c r="Q15" s="35"/>
      <c r="R15" s="35">
        <v>1</v>
      </c>
      <c r="S15" s="35"/>
      <c r="T15" s="3" t="s">
        <v>102</v>
      </c>
      <c r="U15" s="3" t="s">
        <v>134</v>
      </c>
      <c r="V15" s="8">
        <v>42736</v>
      </c>
      <c r="W15" s="8">
        <v>43100</v>
      </c>
      <c r="X15" s="5">
        <v>1</v>
      </c>
      <c r="Y15" s="5">
        <v>1</v>
      </c>
      <c r="Z15" s="5"/>
      <c r="AA15" s="5"/>
      <c r="AB15" s="5"/>
      <c r="AC15" s="31">
        <v>1</v>
      </c>
      <c r="AD15" s="31">
        <v>1</v>
      </c>
      <c r="AE15" s="5">
        <v>0</v>
      </c>
      <c r="AF15" s="72">
        <v>0</v>
      </c>
      <c r="AG15" s="5">
        <v>0</v>
      </c>
      <c r="AH15" s="5">
        <v>0</v>
      </c>
      <c r="AI15" s="5">
        <v>0.1</v>
      </c>
      <c r="AJ15" s="5">
        <v>0.1</v>
      </c>
      <c r="AK15" s="5">
        <v>0.1</v>
      </c>
      <c r="AL15" s="5">
        <v>0.1</v>
      </c>
      <c r="AM15" s="5">
        <v>0.15</v>
      </c>
      <c r="AN15" s="5">
        <v>0.15</v>
      </c>
      <c r="AO15" s="5">
        <v>0.15</v>
      </c>
      <c r="AP15" s="5">
        <v>0.15</v>
      </c>
      <c r="AQ15" s="73">
        <v>1</v>
      </c>
      <c r="AR15" s="31">
        <v>1</v>
      </c>
      <c r="AS15" s="31">
        <v>1</v>
      </c>
      <c r="AT15" s="5" t="s">
        <v>160</v>
      </c>
      <c r="AU15" s="3" t="s">
        <v>173</v>
      </c>
    </row>
    <row r="16" spans="1:47" s="74" customFormat="1" ht="236.25" x14ac:dyDescent="0.25">
      <c r="A16" s="3" t="s">
        <v>93</v>
      </c>
      <c r="B16" s="31"/>
      <c r="C16" s="31"/>
      <c r="D16" s="3" t="s">
        <v>35</v>
      </c>
      <c r="E16" s="31"/>
      <c r="F16" s="3" t="s">
        <v>43</v>
      </c>
      <c r="G16" s="37"/>
      <c r="H16" s="3" t="s">
        <v>187</v>
      </c>
      <c r="I16" s="37"/>
      <c r="J16" s="34" t="s">
        <v>135</v>
      </c>
      <c r="K16" s="37"/>
      <c r="L16" s="3" t="s">
        <v>66</v>
      </c>
      <c r="M16" s="3" t="s">
        <v>79</v>
      </c>
      <c r="N16" s="71">
        <v>2</v>
      </c>
      <c r="O16" s="36" t="s">
        <v>226</v>
      </c>
      <c r="P16" s="31"/>
      <c r="Q16" s="31"/>
      <c r="R16" s="31"/>
      <c r="S16" s="31"/>
      <c r="T16" s="3" t="s">
        <v>103</v>
      </c>
      <c r="U16" s="3" t="s">
        <v>136</v>
      </c>
      <c r="V16" s="8" t="s">
        <v>239</v>
      </c>
      <c r="W16" s="8">
        <v>43100</v>
      </c>
      <c r="X16" s="5">
        <v>1</v>
      </c>
      <c r="Y16" s="5">
        <v>1</v>
      </c>
      <c r="Z16" s="5"/>
      <c r="AA16" s="5"/>
      <c r="AB16" s="5"/>
      <c r="AC16" s="31">
        <v>1</v>
      </c>
      <c r="AD16" s="31">
        <v>1</v>
      </c>
      <c r="AE16" s="5">
        <v>0</v>
      </c>
      <c r="AF16" s="72">
        <v>0</v>
      </c>
      <c r="AG16" s="5">
        <v>0</v>
      </c>
      <c r="AH16" s="5">
        <v>0</v>
      </c>
      <c r="AI16" s="5">
        <v>0.1</v>
      </c>
      <c r="AJ16" s="5">
        <v>0.1</v>
      </c>
      <c r="AK16" s="5">
        <v>0.1</v>
      </c>
      <c r="AL16" s="5">
        <v>0.1</v>
      </c>
      <c r="AM16" s="5">
        <v>0.15</v>
      </c>
      <c r="AN16" s="5">
        <v>0.15</v>
      </c>
      <c r="AO16" s="5">
        <v>0.15</v>
      </c>
      <c r="AP16" s="5">
        <v>0.15</v>
      </c>
      <c r="AQ16" s="73">
        <v>1</v>
      </c>
      <c r="AR16" s="31">
        <v>1</v>
      </c>
      <c r="AS16" s="31">
        <v>1</v>
      </c>
      <c r="AT16" s="5" t="s">
        <v>160</v>
      </c>
      <c r="AU16" s="3" t="s">
        <v>173</v>
      </c>
    </row>
    <row r="17" spans="1:47" s="59" customFormat="1" ht="303.75" x14ac:dyDescent="0.25">
      <c r="A17" s="3" t="s">
        <v>93</v>
      </c>
      <c r="B17" s="31"/>
      <c r="C17" s="31"/>
      <c r="D17" s="3" t="s">
        <v>36</v>
      </c>
      <c r="E17" s="31"/>
      <c r="F17" s="4" t="s">
        <v>44</v>
      </c>
      <c r="G17" s="37"/>
      <c r="H17" s="3" t="s">
        <v>188</v>
      </c>
      <c r="I17" s="37"/>
      <c r="J17" s="34" t="s">
        <v>137</v>
      </c>
      <c r="K17" s="37"/>
      <c r="L17" s="4" t="s">
        <v>67</v>
      </c>
      <c r="M17" s="3" t="s">
        <v>79</v>
      </c>
      <c r="N17" s="23">
        <v>2</v>
      </c>
      <c r="O17" s="36" t="s">
        <v>227</v>
      </c>
      <c r="P17" s="31">
        <v>1</v>
      </c>
      <c r="Q17" s="31"/>
      <c r="R17" s="31"/>
      <c r="S17" s="31"/>
      <c r="T17" s="3" t="s">
        <v>104</v>
      </c>
      <c r="U17" s="3" t="s">
        <v>138</v>
      </c>
      <c r="V17" s="8">
        <v>42736</v>
      </c>
      <c r="W17" s="8">
        <v>43100</v>
      </c>
      <c r="X17" s="16">
        <v>1</v>
      </c>
      <c r="Y17" s="16">
        <v>1</v>
      </c>
      <c r="Z17" s="40"/>
      <c r="AA17" s="40"/>
      <c r="AB17" s="16"/>
      <c r="AC17" s="24">
        <v>1</v>
      </c>
      <c r="AD17" s="24">
        <v>1</v>
      </c>
      <c r="AE17" s="29">
        <v>7.0000000000000007E-2</v>
      </c>
      <c r="AF17" s="29">
        <v>0.09</v>
      </c>
      <c r="AG17" s="29">
        <v>7.0000000000000007E-2</v>
      </c>
      <c r="AH17" s="29">
        <v>0.09</v>
      </c>
      <c r="AI17" s="29">
        <v>7.0000000000000007E-2</v>
      </c>
      <c r="AJ17" s="29">
        <v>0.09</v>
      </c>
      <c r="AK17" s="29">
        <v>7.0000000000000007E-2</v>
      </c>
      <c r="AL17" s="29">
        <v>0.09</v>
      </c>
      <c r="AM17" s="29">
        <v>0.09</v>
      </c>
      <c r="AN17" s="29">
        <v>0.09</v>
      </c>
      <c r="AO17" s="29">
        <v>0.09</v>
      </c>
      <c r="AP17" s="29">
        <v>0.09</v>
      </c>
      <c r="AQ17" s="27">
        <v>1</v>
      </c>
      <c r="AR17" s="24">
        <v>1</v>
      </c>
      <c r="AS17" s="24">
        <v>1</v>
      </c>
      <c r="AT17" s="15" t="s">
        <v>161</v>
      </c>
      <c r="AU17" s="3" t="s">
        <v>173</v>
      </c>
    </row>
    <row r="18" spans="1:47" s="59" customFormat="1" ht="168.75" x14ac:dyDescent="0.25">
      <c r="A18" s="3" t="s">
        <v>93</v>
      </c>
      <c r="B18" s="31"/>
      <c r="C18" s="31"/>
      <c r="D18" s="3" t="s">
        <v>37</v>
      </c>
      <c r="E18" s="31"/>
      <c r="F18" s="3" t="s">
        <v>45</v>
      </c>
      <c r="G18" s="37"/>
      <c r="H18" s="4" t="s">
        <v>144</v>
      </c>
      <c r="I18" s="37"/>
      <c r="J18" s="34" t="s">
        <v>139</v>
      </c>
      <c r="K18" s="37"/>
      <c r="L18" s="4" t="s">
        <v>68</v>
      </c>
      <c r="M18" s="3" t="s">
        <v>79</v>
      </c>
      <c r="N18" s="23">
        <v>2</v>
      </c>
      <c r="O18" s="36" t="s">
        <v>227</v>
      </c>
      <c r="P18" s="31">
        <v>1</v>
      </c>
      <c r="Q18" s="31"/>
      <c r="R18" s="31"/>
      <c r="S18" s="31"/>
      <c r="T18" s="3" t="s">
        <v>105</v>
      </c>
      <c r="U18" s="3" t="s">
        <v>140</v>
      </c>
      <c r="V18" s="8">
        <v>42736</v>
      </c>
      <c r="W18" s="8">
        <v>43100</v>
      </c>
      <c r="X18" s="16">
        <v>1</v>
      </c>
      <c r="Y18" s="16">
        <v>1</v>
      </c>
      <c r="Z18" s="40">
        <v>0</v>
      </c>
      <c r="AA18" s="40">
        <v>0</v>
      </c>
      <c r="AB18" s="16"/>
      <c r="AC18" s="24">
        <v>1</v>
      </c>
      <c r="AD18" s="24">
        <v>1</v>
      </c>
      <c r="AE18" s="29">
        <v>7.0000000000000007E-2</v>
      </c>
      <c r="AF18" s="29">
        <v>0.09</v>
      </c>
      <c r="AG18" s="29">
        <v>7.0000000000000007E-2</v>
      </c>
      <c r="AH18" s="29">
        <v>0.09</v>
      </c>
      <c r="AI18" s="29">
        <v>7.0000000000000007E-2</v>
      </c>
      <c r="AJ18" s="29">
        <v>0.09</v>
      </c>
      <c r="AK18" s="29">
        <v>7.0000000000000007E-2</v>
      </c>
      <c r="AL18" s="29">
        <v>0.09</v>
      </c>
      <c r="AM18" s="29">
        <v>0.09</v>
      </c>
      <c r="AN18" s="29">
        <v>0.09</v>
      </c>
      <c r="AO18" s="29">
        <v>0.09</v>
      </c>
      <c r="AP18" s="29">
        <v>0.09</v>
      </c>
      <c r="AQ18" s="27">
        <v>1</v>
      </c>
      <c r="AR18" s="24">
        <v>1</v>
      </c>
      <c r="AS18" s="24">
        <v>1</v>
      </c>
      <c r="AT18" s="18" t="s">
        <v>162</v>
      </c>
      <c r="AU18" s="3" t="s">
        <v>173</v>
      </c>
    </row>
    <row r="19" spans="1:47" s="59" customFormat="1" ht="157.5" x14ac:dyDescent="0.25">
      <c r="A19" s="3" t="s">
        <v>93</v>
      </c>
      <c r="B19" s="31"/>
      <c r="C19" s="31"/>
      <c r="D19" s="3" t="s">
        <v>37</v>
      </c>
      <c r="E19" s="31"/>
      <c r="F19" s="3" t="s">
        <v>45</v>
      </c>
      <c r="G19" s="37"/>
      <c r="H19" s="4" t="s">
        <v>56</v>
      </c>
      <c r="I19" s="37"/>
      <c r="J19" s="34" t="s">
        <v>141</v>
      </c>
      <c r="K19" s="37"/>
      <c r="L19" s="4" t="s">
        <v>69</v>
      </c>
      <c r="M19" s="3" t="s">
        <v>79</v>
      </c>
      <c r="N19" s="23">
        <v>2</v>
      </c>
      <c r="O19" s="36" t="s">
        <v>227</v>
      </c>
      <c r="P19" s="31">
        <v>1</v>
      </c>
      <c r="Q19" s="31"/>
      <c r="R19" s="31"/>
      <c r="S19" s="31"/>
      <c r="T19" s="3" t="s">
        <v>106</v>
      </c>
      <c r="U19" s="3" t="s">
        <v>142</v>
      </c>
      <c r="V19" s="8">
        <v>42736</v>
      </c>
      <c r="W19" s="8">
        <v>43100</v>
      </c>
      <c r="X19" s="16">
        <v>1</v>
      </c>
      <c r="Y19" s="16">
        <v>1</v>
      </c>
      <c r="Z19" s="40"/>
      <c r="AA19" s="40"/>
      <c r="AB19" s="16"/>
      <c r="AC19" s="24">
        <v>1</v>
      </c>
      <c r="AD19" s="24">
        <v>2</v>
      </c>
      <c r="AE19" s="29">
        <v>7.0000000000000007E-2</v>
      </c>
      <c r="AF19" s="29">
        <v>0.09</v>
      </c>
      <c r="AG19" s="29">
        <v>7.0000000000000007E-2</v>
      </c>
      <c r="AH19" s="29">
        <v>0.09</v>
      </c>
      <c r="AI19" s="29">
        <v>7.0000000000000007E-2</v>
      </c>
      <c r="AJ19" s="29">
        <v>0.09</v>
      </c>
      <c r="AK19" s="29">
        <v>7.0000000000000007E-2</v>
      </c>
      <c r="AL19" s="29">
        <v>0.09</v>
      </c>
      <c r="AM19" s="29">
        <v>0.09</v>
      </c>
      <c r="AN19" s="29">
        <v>0.09</v>
      </c>
      <c r="AO19" s="29">
        <v>0.09</v>
      </c>
      <c r="AP19" s="29">
        <v>0.09</v>
      </c>
      <c r="AQ19" s="27">
        <v>0</v>
      </c>
      <c r="AR19" s="24">
        <v>1</v>
      </c>
      <c r="AS19" s="24">
        <v>2</v>
      </c>
      <c r="AT19" s="18" t="s">
        <v>161</v>
      </c>
      <c r="AU19" s="3" t="s">
        <v>173</v>
      </c>
    </row>
    <row r="20" spans="1:47" s="59" customFormat="1" ht="145.5" hidden="1" customHeight="1" x14ac:dyDescent="0.25">
      <c r="A20" s="3" t="s">
        <v>93</v>
      </c>
      <c r="B20" s="24"/>
      <c r="C20" s="24"/>
      <c r="D20" s="3" t="s">
        <v>35</v>
      </c>
      <c r="E20" s="24"/>
      <c r="F20" s="4" t="s">
        <v>46</v>
      </c>
      <c r="G20" s="37"/>
      <c r="H20" s="4" t="s">
        <v>150</v>
      </c>
      <c r="I20" s="37">
        <v>88</v>
      </c>
      <c r="J20" s="4" t="s">
        <v>143</v>
      </c>
      <c r="K20" s="17"/>
      <c r="L20" s="4" t="s">
        <v>70</v>
      </c>
      <c r="M20" s="6" t="s">
        <v>80</v>
      </c>
      <c r="N20" s="23">
        <v>2</v>
      </c>
      <c r="O20" s="36" t="s">
        <v>230</v>
      </c>
      <c r="P20" s="31"/>
      <c r="Q20" s="31"/>
      <c r="R20" s="31"/>
      <c r="S20" s="31"/>
      <c r="T20" s="3" t="s">
        <v>107</v>
      </c>
      <c r="U20" s="3" t="s">
        <v>192</v>
      </c>
      <c r="V20" s="8">
        <v>42461</v>
      </c>
      <c r="W20" s="8">
        <v>42735</v>
      </c>
      <c r="X20" s="5">
        <v>1</v>
      </c>
      <c r="Y20" s="5">
        <v>1</v>
      </c>
      <c r="Z20" s="40">
        <v>0.1</v>
      </c>
      <c r="AA20" s="40">
        <v>0.2</v>
      </c>
      <c r="AB20" s="16">
        <v>0.3</v>
      </c>
      <c r="AC20" s="24">
        <v>1</v>
      </c>
      <c r="AD20" s="24">
        <v>1</v>
      </c>
      <c r="AE20" s="29">
        <v>0.3</v>
      </c>
      <c r="AF20" s="29">
        <v>0.4</v>
      </c>
      <c r="AG20" s="29">
        <v>0</v>
      </c>
      <c r="AH20" s="29">
        <v>0</v>
      </c>
      <c r="AI20" s="29">
        <v>0</v>
      </c>
      <c r="AJ20" s="29">
        <v>0</v>
      </c>
      <c r="AK20" s="29">
        <v>0</v>
      </c>
      <c r="AL20" s="29">
        <v>0</v>
      </c>
      <c r="AM20" s="29">
        <v>0</v>
      </c>
      <c r="AN20" s="29">
        <v>0</v>
      </c>
      <c r="AO20" s="29">
        <v>0</v>
      </c>
      <c r="AP20" s="29">
        <v>0</v>
      </c>
      <c r="AQ20" s="27">
        <v>1</v>
      </c>
      <c r="AR20" s="43">
        <v>1</v>
      </c>
      <c r="AS20" s="43">
        <v>1</v>
      </c>
      <c r="AT20" s="3" t="s">
        <v>191</v>
      </c>
      <c r="AU20" s="3" t="s">
        <v>190</v>
      </c>
    </row>
    <row r="21" spans="1:47" s="67" customFormat="1" ht="235.5" hidden="1" customHeight="1" x14ac:dyDescent="0.25">
      <c r="A21" s="60" t="s">
        <v>93</v>
      </c>
      <c r="B21" s="63"/>
      <c r="C21" s="63"/>
      <c r="D21" s="69" t="s">
        <v>38</v>
      </c>
      <c r="E21" s="63"/>
      <c r="F21" s="69" t="s">
        <v>47</v>
      </c>
      <c r="G21" s="68"/>
      <c r="H21" s="69" t="s">
        <v>193</v>
      </c>
      <c r="I21" s="68"/>
      <c r="J21" s="69" t="s">
        <v>145</v>
      </c>
      <c r="K21" s="68"/>
      <c r="L21" s="69" t="s">
        <v>71</v>
      </c>
      <c r="M21" s="60" t="s">
        <v>184</v>
      </c>
      <c r="N21" s="61">
        <v>2</v>
      </c>
      <c r="O21" s="62" t="s">
        <v>231</v>
      </c>
      <c r="P21" s="63"/>
      <c r="Q21" s="63"/>
      <c r="R21" s="63"/>
      <c r="S21" s="63"/>
      <c r="T21" s="60" t="s">
        <v>108</v>
      </c>
      <c r="U21" s="60" t="s">
        <v>83</v>
      </c>
      <c r="V21" s="64">
        <v>42461</v>
      </c>
      <c r="W21" s="64">
        <v>42735</v>
      </c>
      <c r="X21" s="65">
        <v>1</v>
      </c>
      <c r="Y21" s="65">
        <v>1</v>
      </c>
      <c r="Z21" s="65">
        <v>0.4</v>
      </c>
      <c r="AA21" s="65">
        <v>0.1</v>
      </c>
      <c r="AB21" s="65">
        <v>0.5</v>
      </c>
      <c r="AC21" s="63">
        <v>1</v>
      </c>
      <c r="AD21" s="63">
        <v>1</v>
      </c>
      <c r="AE21" s="65">
        <v>0.1</v>
      </c>
      <c r="AF21" s="65">
        <v>0.1</v>
      </c>
      <c r="AG21" s="65">
        <v>0.3</v>
      </c>
      <c r="AH21" s="65">
        <v>0</v>
      </c>
      <c r="AI21" s="65">
        <v>0</v>
      </c>
      <c r="AJ21" s="65">
        <v>0</v>
      </c>
      <c r="AK21" s="65">
        <v>0</v>
      </c>
      <c r="AL21" s="65">
        <v>0</v>
      </c>
      <c r="AM21" s="65">
        <v>0</v>
      </c>
      <c r="AN21" s="65">
        <v>0</v>
      </c>
      <c r="AO21" s="65">
        <v>0</v>
      </c>
      <c r="AP21" s="65">
        <v>0</v>
      </c>
      <c r="AQ21" s="66">
        <v>1</v>
      </c>
      <c r="AR21" s="70">
        <v>1</v>
      </c>
      <c r="AS21" s="70">
        <v>1</v>
      </c>
      <c r="AT21" s="60" t="s">
        <v>194</v>
      </c>
      <c r="AU21" s="60" t="s">
        <v>190</v>
      </c>
    </row>
    <row r="22" spans="1:47" s="74" customFormat="1" ht="271.5" hidden="1" customHeight="1" x14ac:dyDescent="0.25">
      <c r="A22" s="3" t="s">
        <v>93</v>
      </c>
      <c r="B22" s="31"/>
      <c r="C22" s="31"/>
      <c r="D22" s="4" t="s">
        <v>252</v>
      </c>
      <c r="E22" s="31"/>
      <c r="F22" s="4" t="s">
        <v>253</v>
      </c>
      <c r="G22" s="37"/>
      <c r="H22" s="4" t="s">
        <v>257</v>
      </c>
      <c r="I22" s="37"/>
      <c r="J22" s="4" t="s">
        <v>146</v>
      </c>
      <c r="K22" s="37"/>
      <c r="L22" s="4" t="s">
        <v>72</v>
      </c>
      <c r="M22" s="3"/>
      <c r="N22" s="71">
        <v>2</v>
      </c>
      <c r="O22" s="36" t="s">
        <v>254</v>
      </c>
      <c r="P22" s="31"/>
      <c r="Q22" s="31"/>
      <c r="R22" s="31"/>
      <c r="S22" s="31"/>
      <c r="T22" s="3" t="s">
        <v>108</v>
      </c>
      <c r="U22" s="3" t="s">
        <v>84</v>
      </c>
      <c r="V22" s="8">
        <v>42461</v>
      </c>
      <c r="W22" s="8">
        <v>42735</v>
      </c>
      <c r="X22" s="5">
        <v>1</v>
      </c>
      <c r="Y22" s="5">
        <v>0.2</v>
      </c>
      <c r="Z22" s="5">
        <v>0.15</v>
      </c>
      <c r="AA22" s="5">
        <v>0.15</v>
      </c>
      <c r="AB22" s="5">
        <v>0.3</v>
      </c>
      <c r="AC22" s="31">
        <v>1</v>
      </c>
      <c r="AD22" s="31">
        <v>1</v>
      </c>
      <c r="AE22" s="5">
        <v>0.2</v>
      </c>
      <c r="AF22" s="5">
        <v>0.1</v>
      </c>
      <c r="AG22" s="5">
        <v>0.1</v>
      </c>
      <c r="AH22" s="5">
        <v>0.1</v>
      </c>
      <c r="AI22" s="5">
        <v>0.1</v>
      </c>
      <c r="AJ22" s="5">
        <v>0.1</v>
      </c>
      <c r="AK22" s="5"/>
      <c r="AL22" s="5"/>
      <c r="AM22" s="5"/>
      <c r="AN22" s="5"/>
      <c r="AO22" s="5"/>
      <c r="AP22" s="5"/>
      <c r="AQ22" s="73">
        <v>1</v>
      </c>
      <c r="AR22" s="79"/>
      <c r="AS22" s="79"/>
      <c r="AT22" s="80" t="s">
        <v>255</v>
      </c>
      <c r="AU22" s="60" t="s">
        <v>190</v>
      </c>
    </row>
    <row r="23" spans="1:47" s="67" customFormat="1" ht="164.25" hidden="1" customHeight="1" x14ac:dyDescent="0.25">
      <c r="A23" s="60" t="s">
        <v>93</v>
      </c>
      <c r="B23" s="63"/>
      <c r="C23" s="63"/>
      <c r="D23" s="60" t="s">
        <v>35</v>
      </c>
      <c r="E23" s="63"/>
      <c r="F23" s="69" t="s">
        <v>46</v>
      </c>
      <c r="G23" s="68"/>
      <c r="H23" s="69" t="s">
        <v>150</v>
      </c>
      <c r="I23" s="68"/>
      <c r="J23" s="69" t="s">
        <v>143</v>
      </c>
      <c r="K23" s="68"/>
      <c r="L23" s="69" t="s">
        <v>70</v>
      </c>
      <c r="M23" s="60" t="s">
        <v>80</v>
      </c>
      <c r="N23" s="61">
        <v>2</v>
      </c>
      <c r="O23" s="62" t="s">
        <v>230</v>
      </c>
      <c r="P23" s="63"/>
      <c r="Q23" s="63">
        <v>1</v>
      </c>
      <c r="R23" s="63"/>
      <c r="S23" s="63"/>
      <c r="T23" s="60" t="s">
        <v>107</v>
      </c>
      <c r="U23" s="60" t="s">
        <v>256</v>
      </c>
      <c r="V23" s="64">
        <v>42826</v>
      </c>
      <c r="W23" s="64">
        <v>43100</v>
      </c>
      <c r="X23" s="65">
        <v>1</v>
      </c>
      <c r="Y23" s="65">
        <v>1</v>
      </c>
      <c r="Z23" s="65"/>
      <c r="AA23" s="65"/>
      <c r="AB23" s="65"/>
      <c r="AC23" s="63">
        <v>1</v>
      </c>
      <c r="AD23" s="63">
        <v>1</v>
      </c>
      <c r="AE23" s="65">
        <v>0</v>
      </c>
      <c r="AF23" s="65">
        <v>0</v>
      </c>
      <c r="AG23" s="65">
        <v>0</v>
      </c>
      <c r="AH23" s="65">
        <v>0.1</v>
      </c>
      <c r="AI23" s="65">
        <v>0.1</v>
      </c>
      <c r="AJ23" s="65">
        <v>0.15</v>
      </c>
      <c r="AK23" s="65">
        <v>0.15</v>
      </c>
      <c r="AL23" s="65">
        <v>0.1</v>
      </c>
      <c r="AM23" s="65">
        <v>0.1</v>
      </c>
      <c r="AN23" s="65">
        <v>0.1</v>
      </c>
      <c r="AO23" s="65">
        <v>0.1</v>
      </c>
      <c r="AP23" s="65">
        <v>0.1</v>
      </c>
      <c r="AQ23" s="66">
        <v>1</v>
      </c>
      <c r="AR23" s="63">
        <v>1</v>
      </c>
      <c r="AS23" s="63">
        <v>1</v>
      </c>
      <c r="AT23" s="65"/>
      <c r="AU23" s="60" t="s">
        <v>190</v>
      </c>
    </row>
    <row r="24" spans="1:47" s="67" customFormat="1" ht="247.5" hidden="1" x14ac:dyDescent="0.25">
      <c r="A24" s="60" t="s">
        <v>93</v>
      </c>
      <c r="B24" s="63"/>
      <c r="C24" s="63"/>
      <c r="D24" s="69" t="s">
        <v>38</v>
      </c>
      <c r="E24" s="63"/>
      <c r="F24" s="69" t="s">
        <v>47</v>
      </c>
      <c r="G24" s="68"/>
      <c r="H24" s="69" t="s">
        <v>151</v>
      </c>
      <c r="I24" s="68"/>
      <c r="J24" s="69" t="s">
        <v>145</v>
      </c>
      <c r="K24" s="68"/>
      <c r="L24" s="69" t="s">
        <v>71</v>
      </c>
      <c r="M24" s="60" t="s">
        <v>79</v>
      </c>
      <c r="N24" s="61">
        <v>2</v>
      </c>
      <c r="O24" s="62" t="s">
        <v>231</v>
      </c>
      <c r="P24" s="63"/>
      <c r="Q24" s="63">
        <v>1</v>
      </c>
      <c r="R24" s="63"/>
      <c r="S24" s="63"/>
      <c r="T24" s="60" t="s">
        <v>108</v>
      </c>
      <c r="U24" s="60" t="s">
        <v>83</v>
      </c>
      <c r="V24" s="64">
        <v>42826</v>
      </c>
      <c r="W24" s="64">
        <v>43100</v>
      </c>
      <c r="X24" s="65">
        <v>1</v>
      </c>
      <c r="Y24" s="65">
        <v>1</v>
      </c>
      <c r="Z24" s="65"/>
      <c r="AA24" s="65"/>
      <c r="AB24" s="65"/>
      <c r="AC24" s="63">
        <v>1</v>
      </c>
      <c r="AD24" s="63">
        <v>1</v>
      </c>
      <c r="AE24" s="65">
        <v>0</v>
      </c>
      <c r="AF24" s="65">
        <v>0</v>
      </c>
      <c r="AG24" s="65">
        <v>0</v>
      </c>
      <c r="AH24" s="65">
        <v>0.1</v>
      </c>
      <c r="AI24" s="65">
        <v>0.1</v>
      </c>
      <c r="AJ24" s="65">
        <v>0.15</v>
      </c>
      <c r="AK24" s="65">
        <v>0.15</v>
      </c>
      <c r="AL24" s="65">
        <v>0.1</v>
      </c>
      <c r="AM24" s="65">
        <v>0.1</v>
      </c>
      <c r="AN24" s="65">
        <v>0.1</v>
      </c>
      <c r="AO24" s="65">
        <v>0.1</v>
      </c>
      <c r="AP24" s="65">
        <v>0.1</v>
      </c>
      <c r="AQ24" s="66">
        <v>1</v>
      </c>
      <c r="AR24" s="63">
        <v>1</v>
      </c>
      <c r="AS24" s="63">
        <v>1</v>
      </c>
      <c r="AT24" s="65" t="s">
        <v>152</v>
      </c>
      <c r="AU24" s="60" t="s">
        <v>190</v>
      </c>
    </row>
    <row r="25" spans="1:47" s="67" customFormat="1" ht="225" hidden="1" x14ac:dyDescent="0.25">
      <c r="A25" s="60" t="s">
        <v>93</v>
      </c>
      <c r="B25" s="63"/>
      <c r="C25" s="63"/>
      <c r="D25" s="69" t="s">
        <v>38</v>
      </c>
      <c r="E25" s="63"/>
      <c r="F25" s="69" t="s">
        <v>153</v>
      </c>
      <c r="G25" s="68"/>
      <c r="H25" s="69" t="s">
        <v>232</v>
      </c>
      <c r="I25" s="68"/>
      <c r="J25" s="69" t="s">
        <v>146</v>
      </c>
      <c r="K25" s="68"/>
      <c r="L25" s="69" t="s">
        <v>72</v>
      </c>
      <c r="M25" s="60" t="s">
        <v>79</v>
      </c>
      <c r="N25" s="61">
        <v>2</v>
      </c>
      <c r="O25" s="62" t="s">
        <v>197</v>
      </c>
      <c r="P25" s="63"/>
      <c r="Q25" s="63">
        <v>1</v>
      </c>
      <c r="R25" s="63"/>
      <c r="S25" s="63">
        <v>1</v>
      </c>
      <c r="T25" s="60" t="s">
        <v>147</v>
      </c>
      <c r="U25" s="60" t="s">
        <v>84</v>
      </c>
      <c r="V25" s="64">
        <v>42826</v>
      </c>
      <c r="W25" s="64">
        <v>43100</v>
      </c>
      <c r="X25" s="65">
        <v>1</v>
      </c>
      <c r="Y25" s="65">
        <v>1</v>
      </c>
      <c r="Z25" s="65"/>
      <c r="AA25" s="65"/>
      <c r="AB25" s="65"/>
      <c r="AC25" s="63">
        <v>1</v>
      </c>
      <c r="AD25" s="63">
        <v>1</v>
      </c>
      <c r="AE25" s="65">
        <v>0</v>
      </c>
      <c r="AF25" s="65">
        <v>0</v>
      </c>
      <c r="AG25" s="65">
        <v>0</v>
      </c>
      <c r="AH25" s="65">
        <v>0.1</v>
      </c>
      <c r="AI25" s="65">
        <v>0.1</v>
      </c>
      <c r="AJ25" s="65">
        <v>0.15</v>
      </c>
      <c r="AK25" s="65">
        <v>0.15</v>
      </c>
      <c r="AL25" s="65">
        <v>0.1</v>
      </c>
      <c r="AM25" s="65">
        <v>0.1</v>
      </c>
      <c r="AN25" s="65">
        <v>0.1</v>
      </c>
      <c r="AO25" s="65">
        <v>0.1</v>
      </c>
      <c r="AP25" s="65">
        <v>0.1</v>
      </c>
      <c r="AQ25" s="65">
        <v>1</v>
      </c>
      <c r="AR25" s="63">
        <v>1</v>
      </c>
      <c r="AS25" s="63">
        <v>1</v>
      </c>
      <c r="AT25" s="65" t="s">
        <v>154</v>
      </c>
      <c r="AU25" s="60" t="s">
        <v>190</v>
      </c>
    </row>
    <row r="26" spans="1:47" s="59" customFormat="1" ht="123.75" hidden="1" x14ac:dyDescent="0.25">
      <c r="A26" s="3" t="s">
        <v>93</v>
      </c>
      <c r="B26" s="24"/>
      <c r="C26" s="24"/>
      <c r="D26" s="3" t="s">
        <v>37</v>
      </c>
      <c r="E26" s="24"/>
      <c r="F26" s="3" t="s">
        <v>48</v>
      </c>
      <c r="G26" s="17"/>
      <c r="H26" s="4" t="s">
        <v>57</v>
      </c>
      <c r="I26" s="17"/>
      <c r="J26" s="3" t="s">
        <v>148</v>
      </c>
      <c r="K26" s="17"/>
      <c r="L26" s="3" t="s">
        <v>73</v>
      </c>
      <c r="M26" s="6" t="s">
        <v>79</v>
      </c>
      <c r="N26" s="23">
        <v>2</v>
      </c>
      <c r="O26" s="20" t="s">
        <v>197</v>
      </c>
      <c r="P26" s="24"/>
      <c r="Q26" s="24"/>
      <c r="R26" s="24"/>
      <c r="S26" s="24"/>
      <c r="T26" s="3" t="s">
        <v>109</v>
      </c>
      <c r="U26" s="3" t="s">
        <v>85</v>
      </c>
      <c r="V26" s="8">
        <v>42736</v>
      </c>
      <c r="W26" s="8">
        <v>43100</v>
      </c>
      <c r="X26" s="16">
        <v>1</v>
      </c>
      <c r="Y26" s="16">
        <v>1</v>
      </c>
      <c r="Z26" s="40"/>
      <c r="AA26" s="40"/>
      <c r="AB26" s="16"/>
      <c r="AC26" s="24">
        <v>1</v>
      </c>
      <c r="AD26" s="24">
        <v>2</v>
      </c>
      <c r="AE26" s="29"/>
      <c r="AF26" s="29"/>
      <c r="AG26" s="29"/>
      <c r="AH26" s="29"/>
      <c r="AI26" s="29"/>
      <c r="AJ26" s="29"/>
      <c r="AK26" s="29"/>
      <c r="AL26" s="29"/>
      <c r="AM26" s="29"/>
      <c r="AN26" s="29"/>
      <c r="AO26" s="29"/>
      <c r="AP26" s="29">
        <v>1</v>
      </c>
      <c r="AQ26" s="27">
        <v>1</v>
      </c>
      <c r="AR26" s="24">
        <v>1</v>
      </c>
      <c r="AS26" s="24">
        <v>2</v>
      </c>
      <c r="AT26" s="15" t="s">
        <v>155</v>
      </c>
      <c r="AU26" s="3" t="s">
        <v>190</v>
      </c>
    </row>
    <row r="27" spans="1:47" s="59" customFormat="1" ht="135" hidden="1" x14ac:dyDescent="0.25">
      <c r="A27" s="3" t="s">
        <v>93</v>
      </c>
      <c r="B27" s="24"/>
      <c r="C27" s="24"/>
      <c r="D27" s="3" t="s">
        <v>37</v>
      </c>
      <c r="E27" s="24"/>
      <c r="F27" s="3" t="s">
        <v>49</v>
      </c>
      <c r="G27" s="17"/>
      <c r="H27" s="4" t="s">
        <v>58</v>
      </c>
      <c r="I27" s="17"/>
      <c r="J27" s="3" t="s">
        <v>148</v>
      </c>
      <c r="K27" s="17"/>
      <c r="L27" s="3" t="s">
        <v>74</v>
      </c>
      <c r="M27" s="6" t="s">
        <v>79</v>
      </c>
      <c r="N27" s="23">
        <v>2</v>
      </c>
      <c r="O27" s="20" t="s">
        <v>197</v>
      </c>
      <c r="P27" s="24"/>
      <c r="Q27" s="24"/>
      <c r="R27" s="24"/>
      <c r="S27" s="24"/>
      <c r="T27" s="3" t="s">
        <v>110</v>
      </c>
      <c r="U27" s="3" t="s">
        <v>86</v>
      </c>
      <c r="V27" s="8">
        <v>42736</v>
      </c>
      <c r="W27" s="8">
        <v>43100</v>
      </c>
      <c r="X27" s="16">
        <v>1</v>
      </c>
      <c r="Y27" s="16">
        <v>1</v>
      </c>
      <c r="Z27" s="40"/>
      <c r="AA27" s="40">
        <v>1</v>
      </c>
      <c r="AB27" s="16">
        <f t="shared" ref="AB27" si="0">Y27</f>
        <v>1</v>
      </c>
      <c r="AC27" s="24">
        <v>1</v>
      </c>
      <c r="AD27" s="24">
        <v>2</v>
      </c>
      <c r="AE27" s="29"/>
      <c r="AF27" s="29"/>
      <c r="AG27" s="29"/>
      <c r="AH27" s="29"/>
      <c r="AI27" s="29"/>
      <c r="AJ27" s="29"/>
      <c r="AK27" s="29"/>
      <c r="AL27" s="29"/>
      <c r="AM27" s="29"/>
      <c r="AN27" s="29"/>
      <c r="AO27" s="29"/>
      <c r="AP27" s="29">
        <v>0</v>
      </c>
      <c r="AQ27" s="27">
        <v>1</v>
      </c>
      <c r="AR27" s="24">
        <v>1</v>
      </c>
      <c r="AS27" s="24">
        <v>2</v>
      </c>
      <c r="AT27" s="18" t="s">
        <v>155</v>
      </c>
      <c r="AU27" s="3" t="s">
        <v>190</v>
      </c>
    </row>
    <row r="28" spans="1:47" s="59" customFormat="1" ht="141" hidden="1" customHeight="1" x14ac:dyDescent="0.25">
      <c r="A28" s="3" t="s">
        <v>93</v>
      </c>
      <c r="B28" s="24"/>
      <c r="C28" s="24"/>
      <c r="D28" s="3" t="s">
        <v>37</v>
      </c>
      <c r="E28" s="24"/>
      <c r="F28" s="3" t="s">
        <v>50</v>
      </c>
      <c r="G28" s="17"/>
      <c r="H28" s="4" t="s">
        <v>58</v>
      </c>
      <c r="I28" s="17"/>
      <c r="J28" s="3" t="s">
        <v>61</v>
      </c>
      <c r="K28" s="17"/>
      <c r="L28" s="3" t="s">
        <v>75</v>
      </c>
      <c r="M28" s="6" t="s">
        <v>79</v>
      </c>
      <c r="N28" s="23">
        <v>2</v>
      </c>
      <c r="O28" s="20" t="s">
        <v>197</v>
      </c>
      <c r="P28" s="24"/>
      <c r="Q28" s="24"/>
      <c r="R28" s="24"/>
      <c r="S28" s="24"/>
      <c r="T28" s="3"/>
      <c r="U28" s="3" t="s">
        <v>87</v>
      </c>
      <c r="V28" s="8">
        <v>42736</v>
      </c>
      <c r="W28" s="8">
        <v>43100</v>
      </c>
      <c r="X28" s="16">
        <v>1</v>
      </c>
      <c r="Y28" s="16" t="e">
        <f>SUM(#REF!)</f>
        <v>#REF!</v>
      </c>
      <c r="Z28" s="40"/>
      <c r="AA28" s="40">
        <v>1</v>
      </c>
      <c r="AB28" s="16">
        <v>1</v>
      </c>
      <c r="AC28" s="24">
        <v>1</v>
      </c>
      <c r="AD28" s="24">
        <v>2</v>
      </c>
      <c r="AE28" s="29"/>
      <c r="AF28" s="29"/>
      <c r="AG28" s="29"/>
      <c r="AH28" s="29"/>
      <c r="AI28" s="29"/>
      <c r="AJ28" s="29"/>
      <c r="AK28" s="29"/>
      <c r="AL28" s="29"/>
      <c r="AM28" s="29"/>
      <c r="AN28" s="29"/>
      <c r="AO28" s="29"/>
      <c r="AP28" s="29">
        <v>1</v>
      </c>
      <c r="AQ28" s="27">
        <v>1</v>
      </c>
      <c r="AR28" s="24">
        <v>1</v>
      </c>
      <c r="AS28" s="24">
        <v>2</v>
      </c>
      <c r="AT28" s="18" t="s">
        <v>155</v>
      </c>
      <c r="AU28" s="3" t="s">
        <v>190</v>
      </c>
    </row>
    <row r="29" spans="1:47" s="59" customFormat="1" ht="159.75" hidden="1" customHeight="1" x14ac:dyDescent="0.25">
      <c r="A29" s="3" t="s">
        <v>93</v>
      </c>
      <c r="B29" s="24"/>
      <c r="C29" s="24"/>
      <c r="D29" s="3" t="s">
        <v>37</v>
      </c>
      <c r="E29" s="24"/>
      <c r="F29" s="3" t="s">
        <v>240</v>
      </c>
      <c r="G29" s="17"/>
      <c r="H29" s="4" t="s">
        <v>241</v>
      </c>
      <c r="I29" s="17"/>
      <c r="J29" s="4" t="s">
        <v>242</v>
      </c>
      <c r="K29" s="17"/>
      <c r="L29" s="4" t="s">
        <v>243</v>
      </c>
      <c r="M29" s="6" t="s">
        <v>79</v>
      </c>
      <c r="N29" s="23">
        <v>1</v>
      </c>
      <c r="O29" s="20" t="s">
        <v>197</v>
      </c>
      <c r="P29" s="24">
        <v>1</v>
      </c>
      <c r="Q29" s="24">
        <v>1</v>
      </c>
      <c r="R29" s="24">
        <v>1</v>
      </c>
      <c r="S29" s="24">
        <v>1</v>
      </c>
      <c r="T29" s="6" t="s">
        <v>244</v>
      </c>
      <c r="U29" s="6" t="s">
        <v>88</v>
      </c>
      <c r="V29" s="9">
        <v>42705</v>
      </c>
      <c r="W29" s="9">
        <v>42795</v>
      </c>
      <c r="X29" s="16">
        <v>1</v>
      </c>
      <c r="Y29" s="16">
        <v>0.95</v>
      </c>
      <c r="Z29" s="40"/>
      <c r="AA29" s="40">
        <v>0.2</v>
      </c>
      <c r="AB29" s="16">
        <v>0.2</v>
      </c>
      <c r="AC29" s="24">
        <v>1</v>
      </c>
      <c r="AD29" s="24">
        <v>1</v>
      </c>
      <c r="AE29" s="29">
        <v>0.6</v>
      </c>
      <c r="AF29" s="29">
        <v>0.1</v>
      </c>
      <c r="AG29" s="29">
        <v>0.1</v>
      </c>
      <c r="AH29" s="29"/>
      <c r="AI29" s="29"/>
      <c r="AJ29" s="29"/>
      <c r="AK29" s="29"/>
      <c r="AL29" s="29"/>
      <c r="AM29" s="29"/>
      <c r="AN29" s="29"/>
      <c r="AO29" s="29"/>
      <c r="AP29" s="29"/>
      <c r="AQ29" s="27">
        <v>1</v>
      </c>
      <c r="AR29" s="24"/>
      <c r="AS29" s="24"/>
      <c r="AT29" s="18" t="s">
        <v>245</v>
      </c>
      <c r="AU29" s="3" t="s">
        <v>207</v>
      </c>
    </row>
    <row r="30" spans="1:47" s="59" customFormat="1" ht="135" hidden="1" x14ac:dyDescent="0.25">
      <c r="A30" s="3" t="s">
        <v>93</v>
      </c>
      <c r="B30" s="24"/>
      <c r="C30" s="24"/>
      <c r="D30" s="3" t="s">
        <v>37</v>
      </c>
      <c r="E30" s="24"/>
      <c r="F30" s="3" t="s">
        <v>51</v>
      </c>
      <c r="G30" s="17"/>
      <c r="H30" s="4" t="s">
        <v>204</v>
      </c>
      <c r="I30" s="17"/>
      <c r="J30" s="4" t="s">
        <v>149</v>
      </c>
      <c r="K30" s="17"/>
      <c r="L30" s="4" t="s">
        <v>76</v>
      </c>
      <c r="M30" s="6" t="s">
        <v>79</v>
      </c>
      <c r="N30" s="23">
        <v>1</v>
      </c>
      <c r="O30" s="20" t="s">
        <v>197</v>
      </c>
      <c r="P30" s="24">
        <v>1</v>
      </c>
      <c r="Q30" s="24">
        <v>1</v>
      </c>
      <c r="R30" s="24">
        <v>1</v>
      </c>
      <c r="S30" s="24">
        <v>1</v>
      </c>
      <c r="T30" s="6" t="s">
        <v>111</v>
      </c>
      <c r="U30" s="6" t="s">
        <v>88</v>
      </c>
      <c r="V30" s="9">
        <v>42781</v>
      </c>
      <c r="W30" s="9">
        <v>43100</v>
      </c>
      <c r="X30" s="16">
        <v>1</v>
      </c>
      <c r="Y30" s="16">
        <v>1</v>
      </c>
      <c r="Z30" s="40"/>
      <c r="AA30" s="40"/>
      <c r="AB30" s="16"/>
      <c r="AC30" s="24"/>
      <c r="AD30" s="24">
        <v>1</v>
      </c>
      <c r="AE30" s="29">
        <v>0</v>
      </c>
      <c r="AF30" s="29">
        <v>0.1</v>
      </c>
      <c r="AG30" s="29">
        <v>0.1</v>
      </c>
      <c r="AH30" s="29">
        <v>0.1</v>
      </c>
      <c r="AI30" s="29">
        <v>0.05</v>
      </c>
      <c r="AJ30" s="29">
        <v>0.15</v>
      </c>
      <c r="AK30" s="29">
        <v>0.1</v>
      </c>
      <c r="AL30" s="29">
        <v>0.1</v>
      </c>
      <c r="AM30" s="29">
        <v>0.1</v>
      </c>
      <c r="AN30" s="29">
        <v>0.1</v>
      </c>
      <c r="AO30" s="29">
        <v>0.05</v>
      </c>
      <c r="AP30" s="29">
        <v>0.05</v>
      </c>
      <c r="AQ30" s="27">
        <v>1</v>
      </c>
      <c r="AR30" s="24"/>
      <c r="AS30" s="24">
        <v>1</v>
      </c>
      <c r="AT30" s="15" t="s">
        <v>157</v>
      </c>
      <c r="AU30" s="3" t="s">
        <v>207</v>
      </c>
    </row>
    <row r="31" spans="1:47" s="59" customFormat="1" ht="146.25" hidden="1" x14ac:dyDescent="0.25">
      <c r="A31" s="3" t="s">
        <v>93</v>
      </c>
      <c r="B31" s="24"/>
      <c r="C31" s="24"/>
      <c r="D31" s="2" t="s">
        <v>34</v>
      </c>
      <c r="E31" s="24"/>
      <c r="F31" s="2" t="s">
        <v>52</v>
      </c>
      <c r="G31" s="17"/>
      <c r="H31" s="2" t="s">
        <v>205</v>
      </c>
      <c r="I31" s="17"/>
      <c r="J31" s="2" t="s">
        <v>206</v>
      </c>
      <c r="K31" s="17"/>
      <c r="L31" s="2" t="s">
        <v>158</v>
      </c>
      <c r="M31" s="6" t="s">
        <v>79</v>
      </c>
      <c r="N31" s="23">
        <v>1</v>
      </c>
      <c r="O31" s="20" t="s">
        <v>234</v>
      </c>
      <c r="P31" s="24"/>
      <c r="Q31" s="24"/>
      <c r="R31" s="24"/>
      <c r="S31" s="24"/>
      <c r="T31" s="2" t="s">
        <v>112</v>
      </c>
      <c r="U31" s="2" t="s">
        <v>89</v>
      </c>
      <c r="V31" s="7">
        <v>42767</v>
      </c>
      <c r="W31" s="7">
        <v>43100</v>
      </c>
      <c r="X31" s="16">
        <v>1</v>
      </c>
      <c r="Y31" s="16">
        <v>1</v>
      </c>
      <c r="Z31" s="38"/>
      <c r="AA31" s="38"/>
      <c r="AB31" s="16"/>
      <c r="AC31" s="24"/>
      <c r="AD31" s="24">
        <v>2</v>
      </c>
      <c r="AE31" s="29">
        <v>0</v>
      </c>
      <c r="AF31" s="29">
        <v>0.1</v>
      </c>
      <c r="AG31" s="29">
        <v>0.1</v>
      </c>
      <c r="AH31" s="29">
        <v>0.1</v>
      </c>
      <c r="AI31" s="29">
        <v>0.05</v>
      </c>
      <c r="AJ31" s="29">
        <v>0.15</v>
      </c>
      <c r="AK31" s="29">
        <v>0.1</v>
      </c>
      <c r="AL31" s="29">
        <v>0.1</v>
      </c>
      <c r="AM31" s="29">
        <v>0.1</v>
      </c>
      <c r="AN31" s="29">
        <v>0.1</v>
      </c>
      <c r="AO31" s="29">
        <v>0.05</v>
      </c>
      <c r="AP31" s="29">
        <v>0.05</v>
      </c>
      <c r="AQ31" s="27">
        <v>1</v>
      </c>
      <c r="AR31" s="24"/>
      <c r="AS31" s="24">
        <v>2</v>
      </c>
      <c r="AT31" s="14" t="s">
        <v>159</v>
      </c>
      <c r="AU31" s="3" t="s">
        <v>207</v>
      </c>
    </row>
    <row r="32" spans="1:47" s="59" customFormat="1" ht="181.5" hidden="1" customHeight="1" x14ac:dyDescent="0.25">
      <c r="A32" s="3" t="s">
        <v>93</v>
      </c>
      <c r="B32" s="31"/>
      <c r="C32" s="31"/>
      <c r="D32" s="3" t="s">
        <v>38</v>
      </c>
      <c r="E32" s="31"/>
      <c r="F32" s="3" t="s">
        <v>53</v>
      </c>
      <c r="G32" s="37"/>
      <c r="H32" s="3" t="s">
        <v>163</v>
      </c>
      <c r="I32" s="37"/>
      <c r="J32" s="3" t="s">
        <v>156</v>
      </c>
      <c r="K32" s="37"/>
      <c r="L32" s="3" t="s">
        <v>78</v>
      </c>
      <c r="M32" s="3" t="s">
        <v>79</v>
      </c>
      <c r="N32" s="23">
        <v>2</v>
      </c>
      <c r="O32" s="36" t="s">
        <v>233</v>
      </c>
      <c r="P32" s="31"/>
      <c r="Q32" s="31"/>
      <c r="R32" s="31"/>
      <c r="S32" s="31"/>
      <c r="T32" s="3" t="s">
        <v>195</v>
      </c>
      <c r="U32" s="3" t="s">
        <v>90</v>
      </c>
      <c r="V32" s="10">
        <v>42809</v>
      </c>
      <c r="W32" s="10">
        <v>43100</v>
      </c>
      <c r="X32" s="5">
        <v>1</v>
      </c>
      <c r="Y32" s="5">
        <v>1</v>
      </c>
      <c r="Z32" s="40"/>
      <c r="AA32" s="40"/>
      <c r="AB32" s="16"/>
      <c r="AC32" s="24" t="s">
        <v>197</v>
      </c>
      <c r="AD32" s="24">
        <v>1</v>
      </c>
      <c r="AE32" s="29">
        <v>0</v>
      </c>
      <c r="AF32" s="29">
        <v>0</v>
      </c>
      <c r="AG32" s="29">
        <v>0.05</v>
      </c>
      <c r="AH32" s="29">
        <v>0.05</v>
      </c>
      <c r="AI32" s="29">
        <v>0.1</v>
      </c>
      <c r="AJ32" s="29">
        <v>0.1</v>
      </c>
      <c r="AK32" s="29">
        <v>0.1</v>
      </c>
      <c r="AL32" s="29">
        <v>0.1</v>
      </c>
      <c r="AM32" s="29">
        <v>0.1</v>
      </c>
      <c r="AN32" s="29">
        <v>0.15</v>
      </c>
      <c r="AO32" s="29">
        <v>0.15</v>
      </c>
      <c r="AP32" s="29">
        <v>0.1</v>
      </c>
      <c r="AQ32" s="16">
        <v>1</v>
      </c>
      <c r="AR32" s="24">
        <v>1</v>
      </c>
      <c r="AS32" s="24">
        <v>1</v>
      </c>
      <c r="AT32" s="15" t="s">
        <v>196</v>
      </c>
      <c r="AU32" s="3" t="s">
        <v>208</v>
      </c>
    </row>
    <row r="33" spans="1:47" s="59" customFormat="1" ht="168.75" hidden="1" x14ac:dyDescent="0.25">
      <c r="A33" s="3" t="s">
        <v>93</v>
      </c>
      <c r="B33" s="31"/>
      <c r="C33" s="31"/>
      <c r="D33" s="3" t="s">
        <v>38</v>
      </c>
      <c r="E33" s="31"/>
      <c r="F33" s="3" t="s">
        <v>53</v>
      </c>
      <c r="G33" s="37"/>
      <c r="H33" s="3" t="s">
        <v>164</v>
      </c>
      <c r="I33" s="37"/>
      <c r="J33" s="3" t="s">
        <v>169</v>
      </c>
      <c r="K33" s="37"/>
      <c r="L33" s="3" t="s">
        <v>77</v>
      </c>
      <c r="M33" s="3" t="s">
        <v>79</v>
      </c>
      <c r="N33" s="23">
        <v>2</v>
      </c>
      <c r="O33" s="36" t="s">
        <v>233</v>
      </c>
      <c r="P33" s="31"/>
      <c r="Q33" s="31"/>
      <c r="R33" s="31"/>
      <c r="S33" s="31"/>
      <c r="T33" s="3" t="s">
        <v>198</v>
      </c>
      <c r="U33" s="3" t="s">
        <v>90</v>
      </c>
      <c r="V33" s="10">
        <v>42809</v>
      </c>
      <c r="W33" s="10">
        <v>43100</v>
      </c>
      <c r="X33" s="5">
        <v>1</v>
      </c>
      <c r="Y33" s="5">
        <v>1</v>
      </c>
      <c r="Z33" s="40"/>
      <c r="AA33" s="40"/>
      <c r="AB33" s="16"/>
      <c r="AC33" s="24"/>
      <c r="AD33" s="24">
        <v>1</v>
      </c>
      <c r="AE33" s="29">
        <v>0</v>
      </c>
      <c r="AF33" s="29">
        <v>0</v>
      </c>
      <c r="AG33" s="29">
        <v>0.05</v>
      </c>
      <c r="AH33" s="29">
        <v>0.05</v>
      </c>
      <c r="AI33" s="29">
        <v>0.1</v>
      </c>
      <c r="AJ33" s="29">
        <v>0.1</v>
      </c>
      <c r="AK33" s="29">
        <v>0.1</v>
      </c>
      <c r="AL33" s="29">
        <v>0.1</v>
      </c>
      <c r="AM33" s="29">
        <v>0.1</v>
      </c>
      <c r="AN33" s="29">
        <v>0.15</v>
      </c>
      <c r="AO33" s="29">
        <v>0.15</v>
      </c>
      <c r="AP33" s="29">
        <v>0.1</v>
      </c>
      <c r="AQ33" s="16">
        <v>1</v>
      </c>
      <c r="AR33" s="24">
        <v>1</v>
      </c>
      <c r="AS33" s="24">
        <v>1</v>
      </c>
      <c r="AT33" s="18" t="s">
        <v>196</v>
      </c>
      <c r="AU33" s="3" t="s">
        <v>208</v>
      </c>
    </row>
    <row r="34" spans="1:47" s="59" customFormat="1" ht="168.75" hidden="1" x14ac:dyDescent="0.25">
      <c r="A34" s="3" t="s">
        <v>93</v>
      </c>
      <c r="B34" s="31"/>
      <c r="C34" s="31"/>
      <c r="D34" s="3" t="s">
        <v>38</v>
      </c>
      <c r="E34" s="31"/>
      <c r="F34" s="3" t="s">
        <v>53</v>
      </c>
      <c r="G34" s="37"/>
      <c r="H34" s="3" t="s">
        <v>165</v>
      </c>
      <c r="I34" s="37"/>
      <c r="J34" s="3" t="s">
        <v>166</v>
      </c>
      <c r="K34" s="37"/>
      <c r="L34" s="3" t="s">
        <v>77</v>
      </c>
      <c r="M34" s="3" t="s">
        <v>79</v>
      </c>
      <c r="N34" s="23">
        <v>2</v>
      </c>
      <c r="O34" s="36" t="s">
        <v>233</v>
      </c>
      <c r="P34" s="31"/>
      <c r="Q34" s="31"/>
      <c r="R34" s="31"/>
      <c r="S34" s="31"/>
      <c r="T34" s="3" t="s">
        <v>199</v>
      </c>
      <c r="U34" s="3" t="s">
        <v>90</v>
      </c>
      <c r="V34" s="10">
        <v>42809</v>
      </c>
      <c r="W34" s="10">
        <v>43100</v>
      </c>
      <c r="X34" s="16">
        <v>1</v>
      </c>
      <c r="Y34" s="16">
        <v>1</v>
      </c>
      <c r="Z34" s="40"/>
      <c r="AA34" s="40"/>
      <c r="AB34" s="16"/>
      <c r="AC34" s="32"/>
      <c r="AD34" s="32">
        <v>0.01</v>
      </c>
      <c r="AE34" s="29">
        <v>0</v>
      </c>
      <c r="AF34" s="29">
        <v>0</v>
      </c>
      <c r="AG34" s="29">
        <v>0.05</v>
      </c>
      <c r="AH34" s="29">
        <v>0.05</v>
      </c>
      <c r="AI34" s="29">
        <v>0.1</v>
      </c>
      <c r="AJ34" s="29">
        <v>0.1</v>
      </c>
      <c r="AK34" s="29">
        <v>0.1</v>
      </c>
      <c r="AL34" s="29">
        <v>0.1</v>
      </c>
      <c r="AM34" s="29">
        <v>0.1</v>
      </c>
      <c r="AN34" s="29">
        <v>0.15</v>
      </c>
      <c r="AO34" s="29">
        <v>0.15</v>
      </c>
      <c r="AP34" s="29">
        <v>0.1</v>
      </c>
      <c r="AQ34" s="16">
        <v>1</v>
      </c>
      <c r="AR34" s="24">
        <v>1</v>
      </c>
      <c r="AS34" s="24">
        <v>1</v>
      </c>
      <c r="AT34" s="18" t="s">
        <v>196</v>
      </c>
      <c r="AU34" s="3" t="s">
        <v>208</v>
      </c>
    </row>
    <row r="35" spans="1:47" s="59" customFormat="1" ht="168.75" hidden="1" x14ac:dyDescent="0.25">
      <c r="A35" s="3" t="s">
        <v>93</v>
      </c>
      <c r="B35" s="24"/>
      <c r="C35" s="24"/>
      <c r="D35" s="3" t="s">
        <v>38</v>
      </c>
      <c r="E35" s="24"/>
      <c r="F35" s="3" t="s">
        <v>53</v>
      </c>
      <c r="G35" s="17"/>
      <c r="H35" s="3" t="s">
        <v>200</v>
      </c>
      <c r="I35" s="17"/>
      <c r="J35" s="3" t="s">
        <v>168</v>
      </c>
      <c r="K35" s="17"/>
      <c r="L35" s="3" t="s">
        <v>77</v>
      </c>
      <c r="M35" s="6" t="s">
        <v>79</v>
      </c>
      <c r="N35" s="23">
        <v>2</v>
      </c>
      <c r="O35" s="36" t="s">
        <v>233</v>
      </c>
      <c r="P35" s="24"/>
      <c r="Q35" s="24"/>
      <c r="R35" s="24"/>
      <c r="S35" s="24"/>
      <c r="T35" s="3" t="s">
        <v>201</v>
      </c>
      <c r="U35" s="3" t="s">
        <v>90</v>
      </c>
      <c r="V35" s="10">
        <v>42809</v>
      </c>
      <c r="W35" s="10">
        <v>43100</v>
      </c>
      <c r="X35" s="16">
        <v>1</v>
      </c>
      <c r="Y35" s="16"/>
      <c r="Z35" s="40"/>
      <c r="AA35" s="40"/>
      <c r="AB35" s="16"/>
      <c r="AC35" s="24"/>
      <c r="AD35" s="24">
        <v>1</v>
      </c>
      <c r="AE35" s="29">
        <v>0</v>
      </c>
      <c r="AF35" s="29">
        <v>0</v>
      </c>
      <c r="AG35" s="29">
        <v>0.05</v>
      </c>
      <c r="AH35" s="29">
        <v>0.05</v>
      </c>
      <c r="AI35" s="29">
        <v>0.1</v>
      </c>
      <c r="AJ35" s="29">
        <v>0.1</v>
      </c>
      <c r="AK35" s="29">
        <v>0.1</v>
      </c>
      <c r="AL35" s="29">
        <v>0.1</v>
      </c>
      <c r="AM35" s="29">
        <v>0.1</v>
      </c>
      <c r="AN35" s="29">
        <v>0.1</v>
      </c>
      <c r="AO35" s="29">
        <v>0.15</v>
      </c>
      <c r="AP35" s="29">
        <v>0.15</v>
      </c>
      <c r="AQ35" s="5">
        <v>0</v>
      </c>
      <c r="AR35" s="24"/>
      <c r="AS35" s="24"/>
      <c r="AT35" s="18" t="s">
        <v>196</v>
      </c>
      <c r="AU35" s="3" t="s">
        <v>208</v>
      </c>
    </row>
    <row r="36" spans="1:47" s="59" customFormat="1" ht="198.75" hidden="1" customHeight="1" x14ac:dyDescent="0.25">
      <c r="A36" s="3" t="s">
        <v>93</v>
      </c>
      <c r="B36" s="24"/>
      <c r="C36" s="24"/>
      <c r="D36" s="3" t="s">
        <v>38</v>
      </c>
      <c r="E36" s="24"/>
      <c r="F36" s="3" t="s">
        <v>53</v>
      </c>
      <c r="G36" s="17"/>
      <c r="H36" s="3" t="s">
        <v>59</v>
      </c>
      <c r="I36" s="17"/>
      <c r="J36" s="3" t="s">
        <v>167</v>
      </c>
      <c r="K36" s="17"/>
      <c r="L36" s="3" t="s">
        <v>77</v>
      </c>
      <c r="M36" s="6" t="s">
        <v>79</v>
      </c>
      <c r="N36" s="23">
        <v>2</v>
      </c>
      <c r="O36" s="36" t="s">
        <v>233</v>
      </c>
      <c r="P36" s="24"/>
      <c r="Q36" s="24"/>
      <c r="R36" s="24"/>
      <c r="S36" s="24"/>
      <c r="T36" s="3" t="s">
        <v>113</v>
      </c>
      <c r="U36" s="3" t="s">
        <v>91</v>
      </c>
      <c r="V36" s="10">
        <v>42614</v>
      </c>
      <c r="W36" s="10">
        <v>42735</v>
      </c>
      <c r="X36" s="16">
        <v>1</v>
      </c>
      <c r="Y36" s="16">
        <v>1</v>
      </c>
      <c r="Z36" s="40">
        <v>0.4</v>
      </c>
      <c r="AA36" s="40">
        <v>0.1</v>
      </c>
      <c r="AB36" s="16">
        <v>0.5</v>
      </c>
      <c r="AC36" s="24">
        <v>1</v>
      </c>
      <c r="AD36" s="24">
        <v>1</v>
      </c>
      <c r="AE36" s="29">
        <v>0.1</v>
      </c>
      <c r="AF36" s="29">
        <v>0.1</v>
      </c>
      <c r="AG36" s="29">
        <v>0.3</v>
      </c>
      <c r="AH36" s="29">
        <v>0</v>
      </c>
      <c r="AI36" s="29">
        <v>0</v>
      </c>
      <c r="AJ36" s="29">
        <v>0</v>
      </c>
      <c r="AK36" s="29">
        <v>0</v>
      </c>
      <c r="AL36" s="29">
        <v>0</v>
      </c>
      <c r="AM36" s="29">
        <v>0</v>
      </c>
      <c r="AN36" s="29">
        <v>0</v>
      </c>
      <c r="AO36" s="29">
        <v>0</v>
      </c>
      <c r="AP36" s="29">
        <v>0</v>
      </c>
      <c r="AQ36" s="5">
        <v>1</v>
      </c>
      <c r="AR36" s="24">
        <v>1</v>
      </c>
      <c r="AS36" s="24">
        <v>1</v>
      </c>
      <c r="AT36" s="14" t="s">
        <v>175</v>
      </c>
      <c r="AU36" s="3" t="s">
        <v>208</v>
      </c>
    </row>
    <row r="37" spans="1:47" s="59" customFormat="1" ht="199.5" hidden="1" customHeight="1" x14ac:dyDescent="0.25">
      <c r="A37" s="3" t="s">
        <v>93</v>
      </c>
      <c r="B37" s="24"/>
      <c r="C37" s="24"/>
      <c r="D37" s="3" t="s">
        <v>38</v>
      </c>
      <c r="E37" s="24"/>
      <c r="F37" s="3" t="s">
        <v>53</v>
      </c>
      <c r="G37" s="17"/>
      <c r="H37" s="3" t="s">
        <v>60</v>
      </c>
      <c r="I37" s="17"/>
      <c r="J37" s="3" t="s">
        <v>167</v>
      </c>
      <c r="K37" s="17"/>
      <c r="L37" s="3" t="s">
        <v>77</v>
      </c>
      <c r="M37" s="6" t="s">
        <v>79</v>
      </c>
      <c r="N37" s="23">
        <v>2</v>
      </c>
      <c r="O37" s="36" t="s">
        <v>233</v>
      </c>
      <c r="P37" s="24"/>
      <c r="Q37" s="24"/>
      <c r="R37" s="24"/>
      <c r="S37" s="24"/>
      <c r="T37" s="3" t="s">
        <v>202</v>
      </c>
      <c r="U37" s="3" t="s">
        <v>92</v>
      </c>
      <c r="V37" s="10">
        <v>42614</v>
      </c>
      <c r="W37" s="10">
        <v>42735</v>
      </c>
      <c r="X37" s="16">
        <v>1</v>
      </c>
      <c r="Y37" s="16">
        <v>1</v>
      </c>
      <c r="Z37" s="40">
        <v>0.1</v>
      </c>
      <c r="AA37" s="40">
        <v>0.1</v>
      </c>
      <c r="AB37" s="16">
        <v>0.2</v>
      </c>
      <c r="AC37" s="24">
        <v>1</v>
      </c>
      <c r="AD37" s="24">
        <v>1</v>
      </c>
      <c r="AE37" s="29">
        <v>0.1</v>
      </c>
      <c r="AF37" s="29">
        <v>0.1</v>
      </c>
      <c r="AG37" s="29">
        <v>0.6</v>
      </c>
      <c r="AH37" s="29">
        <v>0</v>
      </c>
      <c r="AI37" s="29">
        <v>0</v>
      </c>
      <c r="AJ37" s="29">
        <v>0</v>
      </c>
      <c r="AK37" s="29">
        <v>0</v>
      </c>
      <c r="AL37" s="29">
        <v>0</v>
      </c>
      <c r="AM37" s="29">
        <v>0</v>
      </c>
      <c r="AN37" s="29">
        <v>0</v>
      </c>
      <c r="AO37" s="29">
        <v>0</v>
      </c>
      <c r="AP37" s="29">
        <v>0</v>
      </c>
      <c r="AQ37" s="5">
        <v>1</v>
      </c>
      <c r="AR37" s="24">
        <v>1</v>
      </c>
      <c r="AS37" s="24">
        <v>1</v>
      </c>
      <c r="AT37" s="15" t="s">
        <v>203</v>
      </c>
      <c r="AU37" s="3" t="s">
        <v>208</v>
      </c>
    </row>
    <row r="38" spans="1:47" ht="215.25" hidden="1" customHeight="1" x14ac:dyDescent="0.25">
      <c r="A38" s="3" t="s">
        <v>93</v>
      </c>
      <c r="B38" s="24"/>
      <c r="C38" s="24"/>
      <c r="D38" s="3" t="s">
        <v>38</v>
      </c>
      <c r="E38" s="24"/>
      <c r="F38" s="3" t="s">
        <v>53</v>
      </c>
      <c r="G38" s="17"/>
      <c r="H38" s="3" t="s">
        <v>246</v>
      </c>
      <c r="I38" s="17"/>
      <c r="J38" s="3" t="s">
        <v>247</v>
      </c>
      <c r="K38" s="17"/>
      <c r="L38" s="3" t="s">
        <v>77</v>
      </c>
      <c r="M38" s="24" t="s">
        <v>248</v>
      </c>
      <c r="N38" s="23">
        <v>2</v>
      </c>
      <c r="O38" s="36" t="s">
        <v>233</v>
      </c>
      <c r="P38" s="24"/>
      <c r="Q38" s="24"/>
      <c r="R38" s="24"/>
      <c r="S38" s="24"/>
      <c r="T38" s="3" t="s">
        <v>249</v>
      </c>
      <c r="U38" s="3" t="s">
        <v>250</v>
      </c>
      <c r="V38" s="75">
        <v>42705</v>
      </c>
      <c r="W38" s="75">
        <v>42844</v>
      </c>
      <c r="X38" s="32">
        <v>1</v>
      </c>
      <c r="Y38" s="32">
        <v>0.2</v>
      </c>
      <c r="Z38" s="76"/>
      <c r="AA38" s="77">
        <v>0.05</v>
      </c>
      <c r="AB38" s="32">
        <v>0.05</v>
      </c>
      <c r="AC38" s="24">
        <v>1</v>
      </c>
      <c r="AD38" s="24">
        <v>1</v>
      </c>
      <c r="AE38" s="78">
        <v>0.15</v>
      </c>
      <c r="AF38" s="78">
        <v>0.3</v>
      </c>
      <c r="AG38" s="78">
        <v>0.35</v>
      </c>
      <c r="AH38" s="78">
        <v>0.15</v>
      </c>
      <c r="AI38" s="78">
        <v>0</v>
      </c>
      <c r="AJ38" s="78">
        <v>0</v>
      </c>
      <c r="AK38" s="78">
        <v>0</v>
      </c>
      <c r="AL38" s="78">
        <v>0</v>
      </c>
      <c r="AM38" s="78">
        <v>0</v>
      </c>
      <c r="AN38" s="78">
        <v>0</v>
      </c>
      <c r="AO38" s="78">
        <v>0</v>
      </c>
      <c r="AP38" s="78">
        <v>0</v>
      </c>
      <c r="AQ38" s="27">
        <v>1</v>
      </c>
      <c r="AR38" s="24"/>
      <c r="AS38" s="24"/>
      <c r="AT38" s="14" t="s">
        <v>251</v>
      </c>
      <c r="AU38" s="3" t="s">
        <v>208</v>
      </c>
    </row>
  </sheetData>
  <autoFilter ref="AU1:AU38">
    <filterColumn colId="0">
      <filters blank="1">
        <filter val="NORMA ANGÉLICA GUTIÉRREZ RANGEL (COORDINACIÓN DE DESARROLLO HUMANO Y COMUNITARIO)"/>
      </filters>
    </filterColumn>
  </autoFilter>
  <mergeCells count="45">
    <mergeCell ref="AR1:AR3"/>
    <mergeCell ref="AT1:AT3"/>
    <mergeCell ref="AC1:AC3"/>
    <mergeCell ref="AD1:AD3"/>
    <mergeCell ref="AJ2:AJ3"/>
    <mergeCell ref="AK2:AK3"/>
    <mergeCell ref="AL2:AL3"/>
    <mergeCell ref="AM2:AM3"/>
    <mergeCell ref="AN2:AN3"/>
    <mergeCell ref="AI2:AI3"/>
    <mergeCell ref="AE1:AP1"/>
    <mergeCell ref="AS1:AS3"/>
    <mergeCell ref="AQ1:AQ3"/>
    <mergeCell ref="AO2:AO3"/>
    <mergeCell ref="AA2:AA3"/>
    <mergeCell ref="AE2:AE3"/>
    <mergeCell ref="AF2:AF3"/>
    <mergeCell ref="AG2:AG3"/>
    <mergeCell ref="AH2:AH3"/>
    <mergeCell ref="A1:A3"/>
    <mergeCell ref="B1:B3"/>
    <mergeCell ref="D1:D3"/>
    <mergeCell ref="F1:F3"/>
    <mergeCell ref="H1:H3"/>
    <mergeCell ref="J1:J3"/>
    <mergeCell ref="C1:C3"/>
    <mergeCell ref="E1:E3"/>
    <mergeCell ref="G1:G3"/>
    <mergeCell ref="I1:I3"/>
    <mergeCell ref="AU1:AU3"/>
    <mergeCell ref="AP2:AP3"/>
    <mergeCell ref="K1:K3"/>
    <mergeCell ref="M1:M3"/>
    <mergeCell ref="AB1:AB3"/>
    <mergeCell ref="N1:N3"/>
    <mergeCell ref="O1:O3"/>
    <mergeCell ref="P1:S2"/>
    <mergeCell ref="L1:L3"/>
    <mergeCell ref="Z2:Z3"/>
    <mergeCell ref="T1:T3"/>
    <mergeCell ref="U1:U3"/>
    <mergeCell ref="V1:V3"/>
    <mergeCell ref="W1:W3"/>
    <mergeCell ref="X1:Y2"/>
    <mergeCell ref="Z1:AA1"/>
  </mergeCells>
  <pageMargins left="0.25" right="0.25" top="0.75" bottom="0.75" header="0.3" footer="0.3"/>
  <pageSetup paperSize="3" scale="4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 DESARROLLO SOCIAL 2017</vt:lpstr>
      <vt:lpstr>Hoja1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dc:creator>
  <cp:lastModifiedBy>EVALUACION</cp:lastModifiedBy>
  <cp:revision/>
  <cp:lastPrinted>2016-03-28T16:01:34Z</cp:lastPrinted>
  <dcterms:created xsi:type="dcterms:W3CDTF">2016-02-03T20:37:11Z</dcterms:created>
  <dcterms:modified xsi:type="dcterms:W3CDTF">2017-05-17T20:25:05Z</dcterms:modified>
</cp:coreProperties>
</file>