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\Documents\Inf_Presidente\"/>
    </mc:Choice>
  </mc:AlternateContent>
  <bookViews>
    <workbookView xWindow="0" yWindow="0" windowWidth="20490" windowHeight="7755"/>
  </bookViews>
  <sheets>
    <sheet name="CONTRALORIA" sheetId="3" r:id="rId1"/>
  </sheets>
  <definedNames>
    <definedName name="_xlnm._FilterDatabase" localSheetId="0" hidden="1">CONTRALORIA!$A$4:$Y$14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3" l="1"/>
  <c r="M15" i="3"/>
  <c r="Z14" i="3"/>
  <c r="M14" i="3"/>
  <c r="Z13" i="3"/>
  <c r="M13" i="3"/>
  <c r="Z12" i="3"/>
  <c r="Z11" i="3"/>
  <c r="Z10" i="3"/>
  <c r="M10" i="3"/>
  <c r="Z9" i="3"/>
  <c r="M9" i="3"/>
  <c r="Z8" i="3"/>
  <c r="M8" i="3"/>
  <c r="Z7" i="3"/>
  <c r="M7" i="3"/>
</calcChain>
</file>

<file path=xl/comments1.xml><?xml version="1.0" encoding="utf-8"?>
<comments xmlns="http://schemas.openxmlformats.org/spreadsheetml/2006/main">
  <authors>
    <author>Miguel</author>
    <author>JAVI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RESPONSABLE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PRODUCTOS O EVIDENCIA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R7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representa a numero de obras ejecutadas y la evidencia será el acta de conformacion del comité.</t>
        </r>
      </text>
    </comment>
    <comment ref="S7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representa a numero de obras ejecutadas y la evidencia será el acta de conformacion del comité.</t>
        </r>
      </text>
    </comment>
    <comment ref="T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</text>
    </comment>
    <comment ref="V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</text>
    </comment>
    <comment ref="X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</text>
    </comment>
    <comment ref="Y7" authorId="1" shapeId="0">
      <text>
        <r>
          <rPr>
            <b/>
            <sz val="9"/>
            <color indexed="81"/>
            <rFont val="Tahoma"/>
            <charset val="1"/>
          </rPr>
          <t>CONTRALORIA:
El porcentaje representa a numero de obras ejecutadas y la evidencia será el acta de conformacion del comité.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S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T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U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V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W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X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Y8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 una obra y la evidencia será el oficio observaciones y recomendaciones.</t>
        </r>
      </text>
    </comment>
    <comment ref="R9" authorId="1" shapeId="0">
      <text>
        <r>
          <rPr>
            <sz val="9"/>
            <color indexed="81"/>
            <rFont val="Tahoma"/>
            <charset val="1"/>
          </rPr>
          <t>CONTRALORIA:
EL porcentaje indicado corresponde a el numero de declaraciones patrimoniales recibidas y la evidencia será el reporte de cumplimiento del sistema Declaranet y en caso de que se presenten inconsistencias el informe de observaciones detectadas.</t>
        </r>
      </text>
    </comment>
    <comment ref="S10" authorId="1" shapeId="0">
      <text>
        <r>
          <rPr>
            <b/>
            <sz val="9"/>
            <color indexed="81"/>
            <rFont val="Tahoma"/>
            <charset val="1"/>
          </rPr>
          <t>CONTRALORIA
El porcentaje indicado corresponde a una dependencia y la evidencia será el dictamen por area.</t>
        </r>
      </text>
    </comment>
    <comment ref="W10" authorId="1" shapeId="0">
      <text>
        <r>
          <rPr>
            <b/>
            <sz val="9"/>
            <color indexed="81"/>
            <rFont val="Tahoma"/>
            <charset val="1"/>
          </rPr>
          <t>CONTRALORIA
El porcentaje indicado corresponde a una dependencia y la evidencia será el dictamen por area.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1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ó programado corresponde a 4 carpetas de cuenta publica y la evidencia será el dictamen por cuenta.
</t>
        </r>
      </text>
    </comment>
    <comment ref="O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P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Q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R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S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T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U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V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W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X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Y11" authorId="1" shapeId="0">
      <text>
        <r>
          <rPr>
            <b/>
            <sz val="9"/>
            <color indexed="81"/>
            <rFont val="Tahoma"/>
            <charset val="1"/>
          </rPr>
          <t>CONTRALORIA:
El porcentaje indicado ó programado corresponde a 4 carpetas de cuenta publica y la evidencia será el dictamen por cuenta.</t>
        </r>
      </text>
    </comment>
    <comment ref="P12" authorId="1" shapeId="0">
      <text>
        <r>
          <rPr>
            <b/>
            <sz val="9"/>
            <color indexed="81"/>
            <rFont val="Tahoma"/>
            <charset val="1"/>
          </rPr>
          <t>JAVI:</t>
        </r>
        <r>
          <rPr>
            <sz val="9"/>
            <color indexed="81"/>
            <rFont val="Tahoma"/>
            <charset val="1"/>
          </rPr>
          <t xml:space="preserve">
El porcentaje corresponde a 6 arqueos de caja y la evidencia será la cedula de arqueo.</t>
        </r>
      </text>
    </comment>
    <comment ref="N13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indicado corresponde al numero de quejas y/o denuncias recibidas y la evidencias será el estatus de quejas y/denuncias.</t>
        </r>
      </text>
    </comment>
    <comment ref="O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Q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R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S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T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U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V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W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X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Y13" authorId="1" shapeId="0">
      <text>
        <r>
          <rPr>
            <b/>
            <sz val="9"/>
            <color indexed="81"/>
            <rFont val="Tahoma"/>
            <charset val="1"/>
          </rPr>
          <t>CONTRALORIA:
El porcentaje indicado corresponde al numero de quejas y/o denuncias recibidas y la evidencias será el estatus de quejas y/denuncias.</t>
        </r>
      </text>
    </comment>
    <comment ref="Q14" authorId="1" shapeId="0">
      <text>
        <r>
          <rPr>
            <b/>
            <sz val="9"/>
            <color indexed="81"/>
            <rFont val="Tahoma"/>
            <charset val="1"/>
          </rPr>
          <t xml:space="preserve">CONTRALORIA: </t>
        </r>
        <r>
          <rPr>
            <sz val="9"/>
            <color indexed="81"/>
            <rFont val="Tahoma"/>
            <charset val="1"/>
          </rPr>
          <t xml:space="preserve">
Se adelanto una verificacion fisica de inventarios, soicitada para proceso de baja. El porcentaje corresponde a 10 dependencias y la evidencia será el informe de observaciones y recomendacones.</t>
        </r>
      </text>
    </comment>
    <comment ref="S14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corresponde a 10 dependencias y la evidencia será el informe de observaciones y recomendacones.</t>
        </r>
      </text>
    </comment>
    <comment ref="T14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10 dependencias y la evidencia será el informe de observaciones y recomendacones.</t>
        </r>
      </text>
    </comment>
    <comment ref="U14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10 dependencias y la evidencia será el informe de observaciones y recomendacones.</t>
        </r>
      </text>
    </comment>
    <comment ref="V14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10 dependencias y la evidencia será el informe de observaciones y recomendacones.</t>
        </r>
      </text>
    </comment>
    <comment ref="O15" authorId="1" shapeId="0">
      <text>
        <r>
          <rPr>
            <b/>
            <sz val="9"/>
            <color indexed="81"/>
            <rFont val="Tahoma"/>
            <charset val="1"/>
          </rPr>
          <t>CONTRALORIA:</t>
        </r>
        <r>
          <rPr>
            <sz val="9"/>
            <color indexed="81"/>
            <rFont val="Tahoma"/>
            <charset val="1"/>
          </rPr>
          <t xml:space="preserve">
El porcentaje corresponde a 1 revision de control interno y la evidencia será el dictamen por dependencia.</t>
        </r>
      </text>
    </comment>
    <comment ref="S15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 revision de control interno y la evidencia será el dictamen por dependencia.</t>
        </r>
      </text>
    </comment>
    <comment ref="V15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 revision de control interno y la evidencia será el dictamen por dependencia.</t>
        </r>
      </text>
    </comment>
    <comment ref="X15" authorId="1" shapeId="0">
      <text>
        <r>
          <rPr>
            <b/>
            <sz val="9"/>
            <color indexed="81"/>
            <rFont val="Tahoma"/>
            <charset val="1"/>
          </rPr>
          <t>CONTRALORIA:
El porcentaje corresponde a 1 revision de control interno y la evidencia será el dictamen por dependencia.</t>
        </r>
      </text>
    </comment>
  </commentList>
</comments>
</file>

<file path=xl/sharedStrings.xml><?xml version="1.0" encoding="utf-8"?>
<sst xmlns="http://schemas.openxmlformats.org/spreadsheetml/2006/main" count="118" uniqueCount="87">
  <si>
    <t>DEPENDENCIA</t>
  </si>
  <si>
    <t>EJE</t>
  </si>
  <si>
    <t>LINEA ESTRATEGICA</t>
  </si>
  <si>
    <t>OBJETIVO</t>
  </si>
  <si>
    <t>META</t>
  </si>
  <si>
    <t>ESTRATEGIA</t>
  </si>
  <si>
    <t>ACCIONES</t>
  </si>
  <si>
    <t>DP</t>
  </si>
  <si>
    <t>PRODUCTOS</t>
  </si>
  <si>
    <t xml:space="preserve">IMPACTO </t>
  </si>
  <si>
    <t>FECHA DE INICIO</t>
  </si>
  <si>
    <t>FECHA DE TERMINO</t>
  </si>
  <si>
    <t>AVANCE MENSUAL PROGRAMADO</t>
  </si>
  <si>
    <t>O</t>
  </si>
  <si>
    <t>N</t>
  </si>
  <si>
    <t>D</t>
  </si>
  <si>
    <t>E</t>
  </si>
  <si>
    <t>F</t>
  </si>
  <si>
    <t>M</t>
  </si>
  <si>
    <t>A</t>
  </si>
  <si>
    <t>J</t>
  </si>
  <si>
    <t>S</t>
  </si>
  <si>
    <t>TOTAL</t>
  </si>
  <si>
    <t>CM</t>
  </si>
  <si>
    <t>CM1</t>
  </si>
  <si>
    <t>MEJORAMIENTO Y MAYOR COBERTURA DE LOS SERVICIOS PUBLICOS</t>
  </si>
  <si>
    <t>VERIFICAR QUE LA APLICACIÓN DE LOS RECURSOS PUBLICOS SE REALICE CON APEGO A LAS NORMAS LEGALESY REGLAMENTARIAS.</t>
  </si>
  <si>
    <t>VIGILAR, MEDIANTE VISITAS DE INSPECCION A COLONIAS Y COMUNIDADES, PARA ASEGURAR QUE LA PRESTACION DE LOS SERVICIOS PUBLICOS SE REALICE EN IGUALDAD DE CONDICIONES  A TODOS LOS HABITANTES DEL MUNICIPIO</t>
  </si>
  <si>
    <t>COORDINACION DE EVALUACION Y CONTROL DE OBRA PUBLICA</t>
  </si>
  <si>
    <t>TRANSPARENCIA DE LOS RECURSOS PUBLICOS</t>
  </si>
  <si>
    <t>VERIFICAR QUE LA OBRA PUBLICA SE AJUSTE A LAS DISPOSICIONES LEGALES</t>
  </si>
  <si>
    <t>REVISAR FISICA,  DOCUMENTAL Y FINANCIERAMENTE LAS OBRAS</t>
  </si>
  <si>
    <t>OBRAS ENTREGADAS CORRECTAMENTE A LA CIUDADANIA</t>
  </si>
  <si>
    <t>COORDINACION DE EVALUACION Y SEGUIMIENTO</t>
  </si>
  <si>
    <t>CM4</t>
  </si>
  <si>
    <t>GENERACION Y APLICACIÓN DE NORMATIVIDAD REGLAMENTARIA MUNICIPAL</t>
  </si>
  <si>
    <t>REVISION DE LAS DECLARACIONES PATRIMONIALES</t>
  </si>
  <si>
    <t>VERIFICAR EL COMPORTAMIENTO DE LA SITUACION PATRIMONIAL DE LOS SERVIDORES PUBLICOS, MEDIANTE EL SISTEMA DECLARANET</t>
  </si>
  <si>
    <t>CUMPLIMIENTO DEL ART. 11 FRACC. XVIII DE LA LEY DE RESPONSABILIDADES ADMINISTRATIVAS DE LOS SERVIDORES PUBLICOS</t>
  </si>
  <si>
    <t>EVALUAR EL DESEMPEÑO DE LA ENTIDAD, DE SUS PROGRAMAS, ACTIVIDADES</t>
  </si>
  <si>
    <t>ASEGURAR EN FORMA RAZONABLE LA EJECUCION DE SUS OPERACIONES EN FORMA EFICIENTE Y EFECTIVA</t>
  </si>
  <si>
    <t>CM5</t>
  </si>
  <si>
    <t>RENDICION DE CUENTAS</t>
  </si>
  <si>
    <t>Verificar los estados financieros de la tesorería municipal, así como revisar la integración, la
remisión en tiempo y la solventación de observaciones de la cuenta pública municipal</t>
  </si>
  <si>
    <t>Vigilar la correcta aplicación del gasto público y su congruencia con el Presupuesto de Egresos, así
como el correcto uso del patrimonio municipal</t>
  </si>
  <si>
    <t>ADMINISTRACION PUBLICA TRANSPARENTE</t>
  </si>
  <si>
    <t>Promover acciones que transparenten e incentiven la rendición de cuentas públicas y la obtención
de resultados en la gestión pública municipal</t>
  </si>
  <si>
    <t>PRACTICAR PERIODICA Y SORPRESIVAMENTE ARQUEOS A LAS DEPENDENCIAS QUE PERCIBEN INGRESOS</t>
  </si>
  <si>
    <t>COORDINACION DE QUEJAS, DENUNCIAS Y SUGERENCIAS</t>
  </si>
  <si>
    <t>REVISION DE INVENTARIOS DE BIENES MUEBLES DE LAS DEPENDENCIAS</t>
  </si>
  <si>
    <t>REVISAR MEDIANTE MUESTREO FISICO</t>
  </si>
  <si>
    <t>TRANSPARENTAR EL PATRIMONIO MUNICIPAL</t>
  </si>
  <si>
    <t>ADMINISTRACION PUBLICA EFICIENTE</t>
  </si>
  <si>
    <t>Desarrollar una cultura de prevención en las acciones de auditoria, evaluación y fiscalización</t>
  </si>
  <si>
    <t>Vigilar el desarrollo administrativo de las dependencias y entidades de la administración pública
municipal, a fin de que en el ejercicio de sus funciones apliquen con eficiencia los recursos humanos
y patrimoniales</t>
  </si>
  <si>
    <t>AVANCE</t>
  </si>
  <si>
    <t>INFORME PARCIAL DE ACTIVIDADES DE ACUERDO A LOS EJES DEL PROGRAMA DE GOBIERNO</t>
  </si>
  <si>
    <t>1.- Concentrar la informacion, 2.- Revision de contenido de las cuentas publicas, 3.- Emitir dictamen de observaciones, 4.- Seguimiento a solventacion de observaciones</t>
  </si>
  <si>
    <t>4 REVISIONES DE CONTROL INTERNO</t>
  </si>
  <si>
    <t>1.- Planeacion de la revision, 2.- Ejecucion de los trabajos de revision, 3.- Emitir el dictamen de observaciones y recomendaciones, 4.- Seguimiento de la solventacion de observaciones</t>
  </si>
  <si>
    <t>INFORME DE OBSERVACIONES Y RECOMENDACIONES DE 4 DEPENDENCIAS</t>
  </si>
  <si>
    <t>40 Inventarios de bienes muebles de las dependencias</t>
  </si>
  <si>
    <t>1.- Solicitar informacion de inventarios registrados en tesoreria, 2. Verificacion fisica de inventarios de las dependencias, 3.- Compulsar los inventarios de las dependencias con los expedientes de la Tesoreria, 4.- Emitir un informe de observaciones y recomendaciones, 5.- Seguimiento de solventacion de observaciones.</t>
  </si>
  <si>
    <t>INFORME DE OBSERVACIONES Y RECOMENDACIONES DE 40 DEPENDENCIAS</t>
  </si>
  <si>
    <t>Resolucion de la queja y/o denuncia</t>
  </si>
  <si>
    <t>24 ARQUEOS A LAS CAJAS DE LAS DEPENDENCIAS</t>
  </si>
  <si>
    <t>1.- Notificar por escrito a la dependencia a revisar, 2.- Realizar arqueo de caja, 3.- Emitir dictamen de Observaciones y recomendaciones, 4.- seguimiento a la solventacion de observaciones.</t>
  </si>
  <si>
    <t xml:space="preserve">DICTAMEN DE OBSERVACIONES Y RECOMENDACIONES DETECTADAS DE 24 ARQUEOS DE CAJA </t>
  </si>
  <si>
    <t>REVISION DE NORMATIVIDAD</t>
  </si>
  <si>
    <t>2 DEPENDENCIAS</t>
  </si>
  <si>
    <t>1.- SOLICITUD DE REGLAMENTACION DE LA DEPENDENCIA, 2.- REVISION DE SUS MANUALES DE PROCESOS Y DE ORGANIZACIÓN, SU  ESTRUCTURA ORGANICA, 3.- DICTAMEN DE OBSERVACIONES Y RECOMENDACIONES.</t>
  </si>
  <si>
    <t>INFORME DE OBSERVACIONES Y RECOMENDACIONES DE LAS 2 DEPENDENCIAS</t>
  </si>
  <si>
    <t>NUMERO DE DECLARACIONES PATRIMONIALES RECIBIDAS</t>
  </si>
  <si>
    <t>1.- VERIFICAR QUE EL FUNCIONARIO CUMPLA CON LA PRESENTACION DE SU DECLARACION, 2.- REVISION DE LOS DATOS MANIFESTADOS EN SU DELARACION, 3.- COMPARACION DE SUS INGRESOS OBTENIDOS Y LOS DATOS ASENTADOS EN LAS DECLARACIONES, 4.- EN CAS DE EXISTIR INCONSISTENCIAS EMITIR UN INFORME DE OBSERVACIONES.</t>
  </si>
  <si>
    <t>INFORME DE OBSERVACIONES DETECTADAS EN LA REVISION DE DECLARACIONES PATRIMONIALES</t>
  </si>
  <si>
    <t>1.- Convocar a la ciudadania, 2.- Informar sobre inicio de obra, 3.- Conformacion del comite, 4.- Capacitacion de mismo comite, 5.- Entregar documentos necesarios para buen desempeño del mencionado comité</t>
  </si>
  <si>
    <t>TENER CONFORMADO, INFORMADO Y CAPACITADO EL COMITÉ DE LAS OBRAS QUE SE EJECUTEN</t>
  </si>
  <si>
    <t>SEGÚN EL NUMERO DE OBRAS QUE SE EJECUTEN</t>
  </si>
  <si>
    <t>1.- Realizar levantamiento fisico a detalle de los conceptos medibles, 2.- Generar volumenes de obra medidos, 3.- Solicitar informacion a la direccion de obras publicas, 4.- Analizar Informacion de campo y cotejarla con el expediente unitario de la obra, 5.- Elaborar dictamen, 6.- Seguimiento al dictamen emitido.</t>
  </si>
  <si>
    <t>INFORME DE OBSERVACIONES Y RECOMENDACIONES DE 8 OBRAS PUBLICAS</t>
  </si>
  <si>
    <t>8 OBRAS PUBLICAS</t>
  </si>
  <si>
    <t xml:space="preserve">Operar un sistema de quejas, denuncias y sugerencias </t>
  </si>
  <si>
    <t>Establecer un programa de recepcion de quejas y/o denuncias de forma itinerante, a traves de medios electronicos ,telefonia e internet</t>
  </si>
  <si>
    <t>1.- Recepcion de la queja y/o denuncia, 2.- Realizar un monitoreo de las quejas y denuncias, así como brindar información a la ciudadanía del
seguimiento de su queja o denuncia, 3.- Seguimiento hasta su resolucion</t>
  </si>
  <si>
    <t>48  carpetas de estados financieros de las dependencias</t>
  </si>
  <si>
    <t>Dictamen de observaciones y recomendaciones de 48 carpetas de estados financieros</t>
  </si>
  <si>
    <t>ATENDER AL 100% LAS QUEJAS Y DENUNCIAS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</si>
</sst>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justify" vertical="center" wrapText="1"/>
    </xf>
    <xf numFmtId="9" fontId="5" fillId="0" borderId="6" xfId="1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9" fontId="5" fillId="0" borderId="6" xfId="0" applyNumberFormat="1" applyFont="1" applyFill="1" applyBorder="1"/>
    <xf numFmtId="1" fontId="5" fillId="0" borderId="6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15"/>
  <sheetViews>
    <sheetView tabSelected="1" zoomScaleNormal="100" workbookViewId="0">
      <selection activeCell="A7" sqref="A7"/>
    </sheetView>
  </sheetViews>
  <sheetFormatPr baseColWidth="10" defaultColWidth="11.42578125" defaultRowHeight="15" x14ac:dyDescent="0.25"/>
  <cols>
    <col min="1" max="1" width="15.42578125" customWidth="1"/>
    <col min="2" max="2" width="5.28515625" customWidth="1"/>
    <col min="3" max="3" width="14" customWidth="1"/>
    <col min="4" max="4" width="15" customWidth="1"/>
    <col min="5" max="5" width="9.5703125" bestFit="1" customWidth="1"/>
    <col min="6" max="6" width="18.5703125" customWidth="1"/>
    <col min="7" max="7" width="22" customWidth="1"/>
    <col min="8" max="8" width="12.28515625" customWidth="1"/>
    <col min="9" max="9" width="14.28515625" customWidth="1"/>
    <col min="10" max="10" width="15.140625" customWidth="1"/>
    <col min="11" max="11" width="10.42578125" customWidth="1"/>
    <col min="12" max="12" width="11.42578125" customWidth="1"/>
    <col min="13" max="13" width="11.7109375" customWidth="1"/>
    <col min="14" max="15" width="5.85546875" customWidth="1"/>
    <col min="16" max="16" width="6.85546875" bestFit="1" customWidth="1"/>
    <col min="17" max="17" width="6" customWidth="1"/>
    <col min="18" max="18" width="6" style="26" customWidth="1"/>
    <col min="19" max="19" width="6" customWidth="1"/>
    <col min="20" max="20" width="5.85546875" customWidth="1"/>
    <col min="21" max="22" width="5.85546875" style="26" customWidth="1"/>
    <col min="23" max="25" width="5.85546875" customWidth="1"/>
    <col min="26" max="26" width="8.85546875" customWidth="1"/>
  </cols>
  <sheetData>
    <row r="2" spans="1:26" ht="23.25" x14ac:dyDescent="0.35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75" thickBot="1" x14ac:dyDescent="0.3"/>
    <row r="4" spans="1:26" ht="15" customHeight="1" x14ac:dyDescent="0.25">
      <c r="A4" s="29" t="s">
        <v>0</v>
      </c>
      <c r="B4" s="42" t="s">
        <v>1</v>
      </c>
      <c r="C4" s="29" t="s">
        <v>2</v>
      </c>
      <c r="D4" s="29" t="s">
        <v>3</v>
      </c>
      <c r="E4" s="45" t="s">
        <v>4</v>
      </c>
      <c r="F4" s="36" t="s">
        <v>5</v>
      </c>
      <c r="G4" s="36" t="s">
        <v>6</v>
      </c>
      <c r="H4" s="39" t="s">
        <v>7</v>
      </c>
      <c r="I4" s="48" t="s">
        <v>8</v>
      </c>
      <c r="J4" s="29" t="s">
        <v>9</v>
      </c>
      <c r="K4" s="29" t="s">
        <v>10</v>
      </c>
      <c r="L4" s="29" t="s">
        <v>11</v>
      </c>
      <c r="M4" s="32" t="s">
        <v>55</v>
      </c>
      <c r="N4" s="24"/>
      <c r="O4" s="34" t="s">
        <v>12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1"/>
    </row>
    <row r="5" spans="1:26" x14ac:dyDescent="0.25">
      <c r="A5" s="30"/>
      <c r="B5" s="43"/>
      <c r="C5" s="30"/>
      <c r="D5" s="30"/>
      <c r="E5" s="46"/>
      <c r="F5" s="37"/>
      <c r="G5" s="37"/>
      <c r="H5" s="40"/>
      <c r="I5" s="49"/>
      <c r="J5" s="30"/>
      <c r="K5" s="30"/>
      <c r="L5" s="30"/>
      <c r="M5" s="33"/>
      <c r="N5" s="25" t="s">
        <v>16</v>
      </c>
      <c r="O5" s="2" t="s">
        <v>17</v>
      </c>
      <c r="P5" s="2" t="s">
        <v>18</v>
      </c>
      <c r="Q5" s="2" t="s">
        <v>19</v>
      </c>
      <c r="R5" s="27" t="s">
        <v>18</v>
      </c>
      <c r="S5" s="2" t="s">
        <v>20</v>
      </c>
      <c r="T5" s="2" t="s">
        <v>20</v>
      </c>
      <c r="U5" s="27" t="s">
        <v>19</v>
      </c>
      <c r="V5" s="27" t="s">
        <v>21</v>
      </c>
      <c r="W5" s="2" t="s">
        <v>13</v>
      </c>
      <c r="X5" s="2" t="s">
        <v>14</v>
      </c>
      <c r="Y5" s="2" t="s">
        <v>15</v>
      </c>
      <c r="Z5" s="2" t="s">
        <v>22</v>
      </c>
    </row>
    <row r="6" spans="1:26" ht="33.75" customHeight="1" thickBot="1" x14ac:dyDescent="0.3">
      <c r="A6" s="31"/>
      <c r="B6" s="44"/>
      <c r="C6" s="31"/>
      <c r="D6" s="31"/>
      <c r="E6" s="47"/>
      <c r="F6" s="38"/>
      <c r="G6" s="38"/>
      <c r="H6" s="41"/>
      <c r="I6" s="50"/>
      <c r="J6" s="31"/>
      <c r="K6" s="31"/>
      <c r="L6" s="31"/>
      <c r="M6" s="3"/>
      <c r="N6" s="3"/>
      <c r="O6" s="4"/>
      <c r="P6" s="5"/>
      <c r="Q6" s="5"/>
      <c r="R6" s="28"/>
      <c r="S6" s="5"/>
      <c r="T6" s="5"/>
      <c r="U6" s="28"/>
      <c r="V6" s="28"/>
      <c r="W6" s="5"/>
      <c r="X6" s="5"/>
      <c r="Y6" s="5"/>
      <c r="Z6" s="6"/>
    </row>
    <row r="7" spans="1:26" ht="161.25" customHeight="1" x14ac:dyDescent="0.25">
      <c r="A7" s="7" t="s">
        <v>23</v>
      </c>
      <c r="B7" s="7" t="s">
        <v>24</v>
      </c>
      <c r="C7" s="8" t="s">
        <v>25</v>
      </c>
      <c r="D7" s="8" t="s">
        <v>26</v>
      </c>
      <c r="E7" s="8" t="s">
        <v>77</v>
      </c>
      <c r="F7" s="8" t="s">
        <v>27</v>
      </c>
      <c r="G7" s="8" t="s">
        <v>75</v>
      </c>
      <c r="H7" s="9" t="s">
        <v>28</v>
      </c>
      <c r="I7" s="23" t="s">
        <v>76</v>
      </c>
      <c r="J7" s="23" t="s">
        <v>29</v>
      </c>
      <c r="K7" s="11">
        <v>42522</v>
      </c>
      <c r="L7" s="12">
        <v>42735</v>
      </c>
      <c r="M7" s="13">
        <f>SUM(N7:O7)</f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0.14280000000000001</v>
      </c>
      <c r="T7" s="14">
        <v>0.14280000000000001</v>
      </c>
      <c r="U7" s="14">
        <v>0.14280000000000001</v>
      </c>
      <c r="V7" s="14">
        <v>0.14280000000000001</v>
      </c>
      <c r="W7" s="14">
        <v>0.14280000000000001</v>
      </c>
      <c r="X7" s="14">
        <v>0.14280000000000001</v>
      </c>
      <c r="Y7" s="14">
        <v>0.14280000000000001</v>
      </c>
      <c r="Z7" s="15">
        <f t="shared" ref="Z7:Z8" si="0">SUM(N7:Y7)</f>
        <v>0.99960000000000016</v>
      </c>
    </row>
    <row r="8" spans="1:26" ht="161.25" customHeight="1" x14ac:dyDescent="0.25">
      <c r="A8" s="7" t="s">
        <v>23</v>
      </c>
      <c r="B8" s="7" t="s">
        <v>24</v>
      </c>
      <c r="C8" s="8" t="s">
        <v>25</v>
      </c>
      <c r="D8" s="8" t="s">
        <v>30</v>
      </c>
      <c r="E8" s="8" t="s">
        <v>80</v>
      </c>
      <c r="F8" s="8" t="s">
        <v>31</v>
      </c>
      <c r="G8" s="8" t="s">
        <v>78</v>
      </c>
      <c r="H8" s="9" t="s">
        <v>28</v>
      </c>
      <c r="I8" s="10" t="s">
        <v>79</v>
      </c>
      <c r="J8" s="10" t="s">
        <v>32</v>
      </c>
      <c r="K8" s="12">
        <v>42491</v>
      </c>
      <c r="L8" s="12">
        <v>42735</v>
      </c>
      <c r="M8" s="13">
        <f t="shared" ref="M8:M15" si="1">SUM(N8:O8)</f>
        <v>0</v>
      </c>
      <c r="N8" s="10"/>
      <c r="O8" s="14"/>
      <c r="P8" s="14"/>
      <c r="Q8" s="14"/>
      <c r="R8" s="14">
        <v>0.125</v>
      </c>
      <c r="S8" s="14">
        <v>0.125</v>
      </c>
      <c r="T8" s="14">
        <v>0.125</v>
      </c>
      <c r="U8" s="14">
        <v>0.125</v>
      </c>
      <c r="V8" s="14">
        <v>0.125</v>
      </c>
      <c r="W8" s="14">
        <v>0.125</v>
      </c>
      <c r="X8" s="14">
        <v>0.125</v>
      </c>
      <c r="Y8" s="14">
        <v>0.125</v>
      </c>
      <c r="Z8" s="15">
        <f t="shared" si="0"/>
        <v>1</v>
      </c>
    </row>
    <row r="9" spans="1:26" ht="165.75" customHeight="1" x14ac:dyDescent="0.25">
      <c r="A9" s="7" t="s">
        <v>23</v>
      </c>
      <c r="B9" s="7" t="s">
        <v>34</v>
      </c>
      <c r="C9" s="8" t="s">
        <v>35</v>
      </c>
      <c r="D9" s="8" t="s">
        <v>36</v>
      </c>
      <c r="E9" s="8" t="s">
        <v>72</v>
      </c>
      <c r="F9" s="17" t="s">
        <v>37</v>
      </c>
      <c r="G9" s="8" t="s">
        <v>73</v>
      </c>
      <c r="H9" s="9" t="s">
        <v>33</v>
      </c>
      <c r="I9" s="10" t="s">
        <v>74</v>
      </c>
      <c r="J9" s="10" t="s">
        <v>38</v>
      </c>
      <c r="K9" s="11">
        <v>42370</v>
      </c>
      <c r="L9" s="11">
        <v>42735</v>
      </c>
      <c r="M9" s="13">
        <f t="shared" si="1"/>
        <v>0</v>
      </c>
      <c r="N9" s="18"/>
      <c r="O9" s="18"/>
      <c r="P9" s="19"/>
      <c r="Q9" s="19"/>
      <c r="R9" s="20">
        <v>1</v>
      </c>
      <c r="S9" s="19"/>
      <c r="T9" s="19"/>
      <c r="U9" s="19"/>
      <c r="V9" s="19"/>
      <c r="W9" s="19"/>
      <c r="X9" s="19"/>
      <c r="Y9" s="19"/>
      <c r="Z9" s="15">
        <f>SUM(N9:Y9)</f>
        <v>1</v>
      </c>
    </row>
    <row r="10" spans="1:26" ht="165.75" customHeight="1" x14ac:dyDescent="0.25">
      <c r="A10" s="7" t="s">
        <v>23</v>
      </c>
      <c r="B10" s="7" t="s">
        <v>34</v>
      </c>
      <c r="C10" s="8" t="s">
        <v>35</v>
      </c>
      <c r="D10" s="8" t="s">
        <v>68</v>
      </c>
      <c r="E10" s="8" t="s">
        <v>69</v>
      </c>
      <c r="F10" s="8" t="s">
        <v>39</v>
      </c>
      <c r="G10" s="8" t="s">
        <v>70</v>
      </c>
      <c r="H10" s="9" t="s">
        <v>33</v>
      </c>
      <c r="I10" s="10" t="s">
        <v>71</v>
      </c>
      <c r="J10" s="10" t="s">
        <v>40</v>
      </c>
      <c r="K10" s="12">
        <v>42522</v>
      </c>
      <c r="L10" s="12">
        <v>42674</v>
      </c>
      <c r="M10" s="13">
        <f t="shared" si="1"/>
        <v>0</v>
      </c>
      <c r="N10" s="10"/>
      <c r="O10" s="14"/>
      <c r="P10" s="14"/>
      <c r="Q10" s="14"/>
      <c r="R10" s="14"/>
      <c r="S10" s="16">
        <v>0.5</v>
      </c>
      <c r="T10" s="14"/>
      <c r="U10" s="14"/>
      <c r="V10" s="14"/>
      <c r="W10" s="14">
        <v>0.5</v>
      </c>
      <c r="X10" s="14"/>
      <c r="Y10" s="14"/>
      <c r="Z10" s="15">
        <f t="shared" ref="Z10" si="2">SUM(N10:Y10)</f>
        <v>1</v>
      </c>
    </row>
    <row r="11" spans="1:26" ht="112.5" x14ac:dyDescent="0.25">
      <c r="A11" s="7" t="s">
        <v>23</v>
      </c>
      <c r="B11" s="7" t="s">
        <v>41</v>
      </c>
      <c r="C11" s="8" t="s">
        <v>42</v>
      </c>
      <c r="D11" s="8" t="s">
        <v>43</v>
      </c>
      <c r="E11" s="8" t="s">
        <v>84</v>
      </c>
      <c r="F11" s="8" t="s">
        <v>44</v>
      </c>
      <c r="G11" s="8" t="s">
        <v>57</v>
      </c>
      <c r="H11" s="9" t="s">
        <v>33</v>
      </c>
      <c r="I11" s="10" t="s">
        <v>85</v>
      </c>
      <c r="J11" s="10" t="s">
        <v>29</v>
      </c>
      <c r="K11" s="11">
        <v>42370</v>
      </c>
      <c r="L11" s="12">
        <v>42735</v>
      </c>
      <c r="M11" s="13">
        <v>0</v>
      </c>
      <c r="N11" s="14">
        <v>8.3299999999999999E-2</v>
      </c>
      <c r="O11" s="14">
        <v>8.3299999999999999E-2</v>
      </c>
      <c r="P11" s="14">
        <v>8.3299999999999999E-2</v>
      </c>
      <c r="Q11" s="14">
        <v>8.3299999999999999E-2</v>
      </c>
      <c r="R11" s="14">
        <v>8.3299999999999999E-2</v>
      </c>
      <c r="S11" s="14">
        <v>8.3299999999999999E-2</v>
      </c>
      <c r="T11" s="14">
        <v>8.3299999999999999E-2</v>
      </c>
      <c r="U11" s="14">
        <v>8.3299999999999999E-2</v>
      </c>
      <c r="V11" s="14">
        <v>8.3299999999999999E-2</v>
      </c>
      <c r="W11" s="14">
        <v>8.3299999999999999E-2</v>
      </c>
      <c r="X11" s="14">
        <v>8.3299999999999999E-2</v>
      </c>
      <c r="Y11" s="14">
        <v>8.3299999999999999E-2</v>
      </c>
      <c r="Z11" s="15">
        <f>SUM(N11:Y11)</f>
        <v>0.99960000000000016</v>
      </c>
    </row>
    <row r="12" spans="1:26" ht="121.5" customHeight="1" x14ac:dyDescent="0.25">
      <c r="A12" s="7" t="s">
        <v>23</v>
      </c>
      <c r="B12" s="7" t="s">
        <v>41</v>
      </c>
      <c r="C12" s="8" t="s">
        <v>45</v>
      </c>
      <c r="D12" s="8" t="s">
        <v>46</v>
      </c>
      <c r="E12" s="8" t="s">
        <v>65</v>
      </c>
      <c r="F12" s="8" t="s">
        <v>47</v>
      </c>
      <c r="G12" s="8" t="s">
        <v>66</v>
      </c>
      <c r="H12" s="9" t="s">
        <v>33</v>
      </c>
      <c r="I12" s="10" t="s">
        <v>67</v>
      </c>
      <c r="J12" s="10" t="s">
        <v>29</v>
      </c>
      <c r="K12" s="11">
        <v>42430</v>
      </c>
      <c r="L12" s="12">
        <v>42735</v>
      </c>
      <c r="M12" s="13">
        <v>0.25</v>
      </c>
      <c r="N12" s="10"/>
      <c r="O12" s="21"/>
      <c r="P12" s="14">
        <v>0.25</v>
      </c>
      <c r="Q12" s="21"/>
      <c r="R12" s="21"/>
      <c r="S12" s="14">
        <v>0.25</v>
      </c>
      <c r="T12" s="21"/>
      <c r="U12" s="21"/>
      <c r="V12" s="14">
        <v>0.25</v>
      </c>
      <c r="W12" s="21"/>
      <c r="X12" s="21"/>
      <c r="Y12" s="14">
        <v>0.25</v>
      </c>
      <c r="Z12" s="15">
        <f t="shared" ref="Z12:Z13" si="3">SUM(N12:Y12)</f>
        <v>1</v>
      </c>
    </row>
    <row r="13" spans="1:26" ht="118.5" customHeight="1" x14ac:dyDescent="0.25">
      <c r="A13" s="7" t="s">
        <v>23</v>
      </c>
      <c r="B13" s="7" t="s">
        <v>41</v>
      </c>
      <c r="C13" s="8" t="s">
        <v>45</v>
      </c>
      <c r="D13" s="22" t="s">
        <v>81</v>
      </c>
      <c r="E13" s="22" t="s">
        <v>86</v>
      </c>
      <c r="F13" s="22" t="s">
        <v>82</v>
      </c>
      <c r="G13" s="22" t="s">
        <v>83</v>
      </c>
      <c r="H13" s="9" t="s">
        <v>48</v>
      </c>
      <c r="I13" s="10" t="s">
        <v>64</v>
      </c>
      <c r="J13" s="10" t="s">
        <v>29</v>
      </c>
      <c r="K13" s="11">
        <v>42370</v>
      </c>
      <c r="L13" s="12">
        <v>42735</v>
      </c>
      <c r="M13" s="13">
        <f t="shared" si="1"/>
        <v>0.1666</v>
      </c>
      <c r="N13" s="14">
        <v>8.3299999999999999E-2</v>
      </c>
      <c r="O13" s="14">
        <v>8.3299999999999999E-2</v>
      </c>
      <c r="P13" s="14">
        <v>8.3299999999999999E-2</v>
      </c>
      <c r="Q13" s="14">
        <v>8.3299999999999999E-2</v>
      </c>
      <c r="R13" s="14">
        <v>8.3299999999999999E-2</v>
      </c>
      <c r="S13" s="14">
        <v>8.3299999999999999E-2</v>
      </c>
      <c r="T13" s="14">
        <v>8.3299999999999999E-2</v>
      </c>
      <c r="U13" s="14">
        <v>8.3299999999999999E-2</v>
      </c>
      <c r="V13" s="14">
        <v>8.3299999999999999E-2</v>
      </c>
      <c r="W13" s="14">
        <v>8.3299999999999999E-2</v>
      </c>
      <c r="X13" s="14">
        <v>8.3299999999999999E-2</v>
      </c>
      <c r="Y13" s="14">
        <v>8.3299999999999999E-2</v>
      </c>
      <c r="Z13" s="15">
        <f t="shared" si="3"/>
        <v>0.99960000000000016</v>
      </c>
    </row>
    <row r="14" spans="1:26" ht="146.25" x14ac:dyDescent="0.25">
      <c r="A14" s="7" t="s">
        <v>23</v>
      </c>
      <c r="B14" s="7" t="s">
        <v>41</v>
      </c>
      <c r="C14" s="8" t="s">
        <v>45</v>
      </c>
      <c r="D14" s="22" t="s">
        <v>49</v>
      </c>
      <c r="E14" s="22" t="s">
        <v>61</v>
      </c>
      <c r="F14" s="22" t="s">
        <v>50</v>
      </c>
      <c r="G14" s="22" t="s">
        <v>62</v>
      </c>
      <c r="H14" s="9" t="s">
        <v>33</v>
      </c>
      <c r="I14" s="10" t="s">
        <v>63</v>
      </c>
      <c r="J14" s="10" t="s">
        <v>51</v>
      </c>
      <c r="K14" s="12">
        <v>42522</v>
      </c>
      <c r="L14" s="12">
        <v>42643</v>
      </c>
      <c r="M14" s="13">
        <f t="shared" si="1"/>
        <v>0</v>
      </c>
      <c r="N14" s="10"/>
      <c r="O14" s="21"/>
      <c r="P14" s="21"/>
      <c r="Q14" s="14">
        <v>0.25</v>
      </c>
      <c r="R14" s="21"/>
      <c r="S14" s="14"/>
      <c r="T14" s="14">
        <v>0.25</v>
      </c>
      <c r="U14" s="14">
        <v>0.25</v>
      </c>
      <c r="V14" s="14">
        <v>0.25</v>
      </c>
      <c r="W14" s="21"/>
      <c r="X14" s="21"/>
      <c r="Y14" s="21"/>
      <c r="Z14" s="15">
        <f>SUM(N14:Y14)</f>
        <v>1</v>
      </c>
    </row>
    <row r="15" spans="1:26" ht="134.25" customHeight="1" x14ac:dyDescent="0.25">
      <c r="A15" s="7" t="s">
        <v>23</v>
      </c>
      <c r="B15" s="7" t="s">
        <v>41</v>
      </c>
      <c r="C15" s="8" t="s">
        <v>52</v>
      </c>
      <c r="D15" s="22" t="s">
        <v>53</v>
      </c>
      <c r="E15" s="22" t="s">
        <v>58</v>
      </c>
      <c r="F15" s="22" t="s">
        <v>54</v>
      </c>
      <c r="G15" s="8" t="s">
        <v>59</v>
      </c>
      <c r="H15" s="9" t="s">
        <v>33</v>
      </c>
      <c r="I15" s="10" t="s">
        <v>60</v>
      </c>
      <c r="J15" s="10" t="s">
        <v>29</v>
      </c>
      <c r="K15" s="11">
        <v>42370</v>
      </c>
      <c r="L15" s="12">
        <v>42735</v>
      </c>
      <c r="M15" s="13">
        <f t="shared" si="1"/>
        <v>0.25</v>
      </c>
      <c r="N15" s="14"/>
      <c r="O15" s="14">
        <v>0.25</v>
      </c>
      <c r="P15" s="14"/>
      <c r="Q15" s="14"/>
      <c r="R15" s="14"/>
      <c r="S15" s="14">
        <v>0.25</v>
      </c>
      <c r="T15" s="14"/>
      <c r="U15" s="14"/>
      <c r="V15" s="14">
        <v>0.25</v>
      </c>
      <c r="W15" s="14"/>
      <c r="X15" s="14">
        <v>0.25</v>
      </c>
      <c r="Y15" s="14"/>
      <c r="Z15" s="15">
        <f t="shared" ref="Z15" si="4">SUM(N15:Y15)</f>
        <v>1</v>
      </c>
    </row>
  </sheetData>
  <autoFilter ref="A4:Y14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A2:Z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5"/>
    <mergeCell ref="O4:Y4"/>
  </mergeCells>
  <printOptions horizontalCentered="1"/>
  <pageMargins left="0" right="0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CONTRALORIA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JAVI</cp:lastModifiedBy>
  <cp:lastPrinted>2016-06-24T16:45:27Z</cp:lastPrinted>
  <dcterms:created xsi:type="dcterms:W3CDTF">2016-03-11T20:06:45Z</dcterms:created>
  <dcterms:modified xsi:type="dcterms:W3CDTF">2016-10-24T16:10:50Z</dcterms:modified>
</cp:coreProperties>
</file>